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omprasnet" sheetId="1" r:id="rId1"/>
  </sheets>
  <calcPr calcId="145621"/>
</workbook>
</file>

<file path=xl/calcChain.xml><?xml version="1.0" encoding="utf-8"?>
<calcChain xmlns="http://schemas.openxmlformats.org/spreadsheetml/2006/main">
  <c r="G86" i="1" l="1"/>
  <c r="G85" i="1"/>
  <c r="G84" i="1"/>
  <c r="G83" i="1"/>
  <c r="G79" i="1"/>
  <c r="G78" i="1"/>
  <c r="G77" i="1"/>
  <c r="G73" i="1"/>
  <c r="G72" i="1"/>
  <c r="G68" i="1"/>
  <c r="G67" i="1"/>
  <c r="G66" i="1"/>
  <c r="G65" i="1"/>
  <c r="G64" i="1"/>
  <c r="G63" i="1"/>
  <c r="G62" i="1"/>
  <c r="G61" i="1"/>
  <c r="G57" i="1"/>
  <c r="G56" i="1"/>
  <c r="G52" i="1"/>
  <c r="G51" i="1"/>
  <c r="G50" i="1"/>
  <c r="G49" i="1"/>
  <c r="G87" i="1" l="1"/>
  <c r="G53" i="1"/>
  <c r="G58" i="1"/>
  <c r="G80" i="1"/>
  <c r="G69" i="1"/>
  <c r="G74" i="1"/>
</calcChain>
</file>

<file path=xl/sharedStrings.xml><?xml version="1.0" encoding="utf-8"?>
<sst xmlns="http://schemas.openxmlformats.org/spreadsheetml/2006/main" count="924" uniqueCount="416">
  <si>
    <t>Total do Fornecedor:</t>
  </si>
  <si>
    <r>
      <t>54.234.331/0001-15</t>
    </r>
    <r>
      <rPr>
        <sz val="8"/>
        <color rgb="FF000000"/>
        <rFont val="Verdana"/>
        <family val="2"/>
      </rPr>
      <t> - CINESTEC COMPONENTES ELETRONICOS LTDA - EPP</t>
    </r>
  </si>
  <si>
    <t>Item</t>
  </si>
  <si>
    <t>Descrição</t>
  </si>
  <si>
    <t>Unidade de Fornecimento</t>
  </si>
  <si>
    <t>Quantidade</t>
  </si>
  <si>
    <t>Valor Unitário</t>
  </si>
  <si>
    <t>Valor Global</t>
  </si>
  <si>
    <t>BATERIA - COMPUTADOR</t>
  </si>
  <si>
    <t>unidade</t>
  </si>
  <si>
    <r>
      <t>Marca: </t>
    </r>
    <r>
      <rPr>
        <sz val="8"/>
        <color rgb="FF000000"/>
        <rFont val="Verdana"/>
        <family val="2"/>
      </rPr>
      <t>CELL</t>
    </r>
  </si>
  <si>
    <r>
      <t>Fabricante: </t>
    </r>
    <r>
      <rPr>
        <sz val="8"/>
        <color rgb="FF000000"/>
        <rFont val="Verdana"/>
        <family val="2"/>
      </rPr>
      <t>CELL</t>
    </r>
  </si>
  <si>
    <r>
      <t>Modelo / Versão: </t>
    </r>
    <r>
      <rPr>
        <sz val="8"/>
        <color rgb="FF000000"/>
        <rFont val="Verdana"/>
        <family val="2"/>
      </rPr>
      <t>CELL</t>
    </r>
  </si>
  <si>
    <r>
      <t>Descrição Detalhada do Objeto Ofertado: </t>
    </r>
    <r>
      <rPr>
        <sz val="8"/>
        <color rgb="FF000000"/>
        <rFont val="Verdana"/>
        <family val="2"/>
      </rPr>
      <t>Bateria - computador, Lithium, 3V, tipo moeda, para setup (BIOS), referência CR-2032.</t>
    </r>
  </si>
  <si>
    <t>DECAPANTE SOLDA</t>
  </si>
  <si>
    <t>UNIDADE</t>
  </si>
  <si>
    <r>
      <t>Marca: </t>
    </r>
    <r>
      <rPr>
        <sz val="8"/>
        <color rgb="FF000000"/>
        <rFont val="Verdana"/>
        <family val="2"/>
      </rPr>
      <t>CDA</t>
    </r>
  </si>
  <si>
    <r>
      <t>Fabricante: </t>
    </r>
    <r>
      <rPr>
        <sz val="8"/>
        <color rgb="FF000000"/>
        <rFont val="Verdana"/>
        <family val="2"/>
      </rPr>
      <t>CDA</t>
    </r>
  </si>
  <si>
    <r>
      <t>Modelo / Versão: </t>
    </r>
    <r>
      <rPr>
        <sz val="8"/>
        <color rgb="FF000000"/>
        <rFont val="Verdana"/>
        <family val="2"/>
      </rPr>
      <t>CDA</t>
    </r>
  </si>
  <si>
    <r>
      <t>Descrição Detalhada do Objeto Ofertado: </t>
    </r>
    <r>
      <rPr>
        <sz val="8"/>
        <color rgb="FF000000"/>
        <rFont val="Verdana"/>
        <family val="2"/>
      </rPr>
      <t>Pasta térmica com aditivo de prata. Tipo de recipiente: Seringa. Quantidade: mínimo de 5g. Condução térmica mínima de (1.2 W/mK).</t>
    </r>
  </si>
  <si>
    <r>
      <t>Marca: </t>
    </r>
    <r>
      <rPr>
        <sz val="8"/>
        <color rgb="FF000000"/>
        <rFont val="Verdana"/>
        <family val="2"/>
      </rPr>
      <t>Leadership</t>
    </r>
  </si>
  <si>
    <r>
      <t>Fabricante: </t>
    </r>
    <r>
      <rPr>
        <sz val="8"/>
        <color rgb="FF000000"/>
        <rFont val="Verdana"/>
        <family val="2"/>
      </rPr>
      <t>Leadership</t>
    </r>
  </si>
  <si>
    <r>
      <t>Modelo / Versão: </t>
    </r>
    <r>
      <rPr>
        <sz val="8"/>
        <color rgb="FF000000"/>
        <rFont val="Verdana"/>
        <family val="2"/>
      </rPr>
      <t>Leadership</t>
    </r>
  </si>
  <si>
    <r>
      <t>Descrição Detalhada do Objeto Ofertado: </t>
    </r>
    <r>
      <rPr>
        <sz val="8"/>
        <color rgb="FF000000"/>
        <rFont val="Verdana"/>
        <family val="2"/>
      </rPr>
      <t>Bateria de 12 VDC 28 W(7.2 ah), selada, livre de manutenção para uso em Nobreak SMS – Sinus Double II - 8kva. Bateria similar ao modelo Bateria Csb Gp-1272 F2 12vdc 28w (7.2ah) Sms / Apc Original.</t>
    </r>
  </si>
  <si>
    <t>MINISTÉRIO DA EDUCAÇÃO</t>
  </si>
  <si>
    <t>INSTITUTO FEDERAL DE EDUCAÇÃO, CIÊNCIA E TECNOLOGIA DE SÃO PAULO</t>
  </si>
  <si>
    <t>Instituto Federal de Educação, Ciencia e Tecnologia de São Paulo/Campus</t>
  </si>
  <si>
    <t>São João da Boa Vista</t>
  </si>
  <si>
    <r>
      <t>Pregão Eletrônico </t>
    </r>
    <r>
      <rPr>
        <sz val="8"/>
        <color rgb="FFCC0033"/>
        <rFont val="Verdana"/>
        <family val="2"/>
      </rPr>
      <t>  Nº 08346/2017 </t>
    </r>
  </si>
  <si>
    <t>RESULTADO POR FORNECEDOR</t>
  </si>
  <si>
    <t>UASG: 158346</t>
  </si>
  <si>
    <t>UASG/ Pregão</t>
  </si>
  <si>
    <t>UASG 158346 PE 8346/2017</t>
  </si>
  <si>
    <t>ACESSÓRIO/COMPONENTE ELÉTRICO ELETRÔNICO</t>
  </si>
  <si>
    <t>ROLO</t>
  </si>
  <si>
    <r>
      <t>Marca: </t>
    </r>
    <r>
      <rPr>
        <sz val="8"/>
        <color rgb="FF000000"/>
        <rFont val="Verdana"/>
        <family val="2"/>
      </rPr>
      <t>Cobix</t>
    </r>
  </si>
  <si>
    <r>
      <t>Fabricante: </t>
    </r>
    <r>
      <rPr>
        <sz val="8"/>
        <color rgb="FF000000"/>
        <rFont val="Verdana"/>
        <family val="2"/>
      </rPr>
      <t>Cobix</t>
    </r>
  </si>
  <si>
    <r>
      <t>Modelo / Versão: </t>
    </r>
    <r>
      <rPr>
        <sz val="8"/>
        <color rgb="FF000000"/>
        <rFont val="Verdana"/>
        <family val="2"/>
      </rPr>
      <t>Cobix</t>
    </r>
  </si>
  <si>
    <r>
      <t>Descrição Detalhada do Objeto Ofertado: </t>
    </r>
    <r>
      <rPr>
        <sz val="8"/>
        <color rgb="FF000000"/>
        <rFont val="Verdana"/>
        <family val="2"/>
      </rPr>
      <t>Arame de solda lead free, fio com diâmetro de 1mm. Com peso de 600 g (valores aproximados) Composição: Estanho Sn 97% x Cobre Cu 3%. Rolo</t>
    </r>
  </si>
  <si>
    <r>
      <t>Descrição Detalhada do Objeto Ofertado: </t>
    </r>
    <r>
      <rPr>
        <sz val="8"/>
        <color rgb="FF000000"/>
        <rFont val="Verdana"/>
        <family val="2"/>
      </rPr>
      <t>Arame de solda, diâmetro 1mm, peso aproximado de 500 gramas, composição aproximada: 60 estanho e 40 chumbo</t>
    </r>
  </si>
  <si>
    <r>
      <t>Marca: </t>
    </r>
    <r>
      <rPr>
        <sz val="8"/>
        <color rgb="FF000000"/>
        <rFont val="Verdana"/>
        <family val="2"/>
      </rPr>
      <t>ZX</t>
    </r>
  </si>
  <si>
    <r>
      <t>Fabricante: </t>
    </r>
    <r>
      <rPr>
        <sz val="8"/>
        <color rgb="FF000000"/>
        <rFont val="Verdana"/>
        <family val="2"/>
      </rPr>
      <t>ZX</t>
    </r>
  </si>
  <si>
    <r>
      <t>Modelo / Versão: </t>
    </r>
    <r>
      <rPr>
        <sz val="8"/>
        <color rgb="FF000000"/>
        <rFont val="Verdana"/>
        <family val="2"/>
      </rPr>
      <t>ZX</t>
    </r>
  </si>
  <si>
    <r>
      <t>Descrição Detalhada do Objeto Ofertado: </t>
    </r>
    <r>
      <rPr>
        <sz val="8"/>
        <color rgb="FF000000"/>
        <rFont val="Verdana"/>
        <family val="2"/>
      </rPr>
      <t>Barra de Pinos 40 vias - 15mm - 180º</t>
    </r>
  </si>
  <si>
    <r>
      <t>Descrição Detalhada do Objeto Ofertado: </t>
    </r>
    <r>
      <rPr>
        <sz val="8"/>
        <color rgb="FF000000"/>
        <rFont val="Verdana"/>
        <family val="2"/>
      </rPr>
      <t>Barra de Pinos 40 vias - 15mm - 90º</t>
    </r>
  </si>
  <si>
    <r>
      <t>Marca: </t>
    </r>
    <r>
      <rPr>
        <sz val="8"/>
        <color rgb="FF000000"/>
        <rFont val="Verdana"/>
        <family val="2"/>
      </rPr>
      <t>GP</t>
    </r>
  </si>
  <si>
    <r>
      <t>Fabricante: </t>
    </r>
    <r>
      <rPr>
        <sz val="8"/>
        <color rgb="FF000000"/>
        <rFont val="Verdana"/>
        <family val="2"/>
      </rPr>
      <t>GP</t>
    </r>
  </si>
  <si>
    <r>
      <t>Modelo / Versão: </t>
    </r>
    <r>
      <rPr>
        <sz val="8"/>
        <color rgb="FF000000"/>
        <rFont val="Verdana"/>
        <family val="2"/>
      </rPr>
      <t>GP</t>
    </r>
  </si>
  <si>
    <r>
      <t>Descrição Detalhada do Objeto Ofertado: </t>
    </r>
    <r>
      <rPr>
        <sz val="8"/>
        <color rgb="FF000000"/>
        <rFont val="Verdana"/>
        <family val="2"/>
      </rPr>
      <t>Bateria não recarregável, tipo alcalina, voltagem 9V, aplicação aparelho eletro-eletrônico</t>
    </r>
  </si>
  <si>
    <r>
      <t>Marca: </t>
    </r>
    <r>
      <rPr>
        <sz val="8"/>
        <color rgb="FF000000"/>
        <rFont val="Verdana"/>
        <family val="2"/>
      </rPr>
      <t>Multcabo</t>
    </r>
  </si>
  <si>
    <r>
      <t>Fabricante: </t>
    </r>
    <r>
      <rPr>
        <sz val="8"/>
        <color rgb="FF000000"/>
        <rFont val="Verdana"/>
        <family val="2"/>
      </rPr>
      <t>Multcabo</t>
    </r>
  </si>
  <si>
    <r>
      <t>Modelo / Versão: </t>
    </r>
    <r>
      <rPr>
        <sz val="8"/>
        <color rgb="FF000000"/>
        <rFont val="Verdana"/>
        <family val="2"/>
      </rPr>
      <t>Multcabo</t>
    </r>
  </si>
  <si>
    <r>
      <t>Descrição Detalhada do Objeto Ofertado: </t>
    </r>
    <r>
      <rPr>
        <sz val="8"/>
        <color rgb="FF000000"/>
        <rFont val="Verdana"/>
        <family val="2"/>
      </rPr>
      <t>Cabo de Força Tripolar 3x0,75mm para CPU e fontes; tensão máxima de funcionamento: 250V;</t>
    </r>
  </si>
  <si>
    <r>
      <t>Marca: </t>
    </r>
    <r>
      <rPr>
        <sz val="8"/>
        <color rgb="FF000000"/>
        <rFont val="Verdana"/>
        <family val="2"/>
      </rPr>
      <t>STA</t>
    </r>
  </si>
  <si>
    <r>
      <t>Fabricante: </t>
    </r>
    <r>
      <rPr>
        <sz val="8"/>
        <color rgb="FF000000"/>
        <rFont val="Verdana"/>
        <family val="2"/>
      </rPr>
      <t>STA</t>
    </r>
  </si>
  <si>
    <r>
      <t>Modelo / Versão: </t>
    </r>
    <r>
      <rPr>
        <sz val="8"/>
        <color rgb="FF000000"/>
        <rFont val="Verdana"/>
        <family val="2"/>
      </rPr>
      <t>STA</t>
    </r>
  </si>
  <si>
    <r>
      <t>Descrição Detalhada do Objeto Ofertado: </t>
    </r>
    <r>
      <rPr>
        <sz val="8"/>
        <color rgb="FF000000"/>
        <rFont val="Verdana"/>
        <family val="2"/>
      </rPr>
      <t>Cabo de rede categoria 5 blindado - com 5 metros</t>
    </r>
  </si>
  <si>
    <t>METRO</t>
  </si>
  <si>
    <r>
      <t>Descrição Detalhada do Objeto Ofertado: </t>
    </r>
    <r>
      <rPr>
        <sz val="8"/>
        <color rgb="FF000000"/>
        <rFont val="Verdana"/>
        <family val="2"/>
      </rPr>
      <t>Cabo Flat de 10 Vias, na cor Cinza, temperatura de 105º, bitola de 28 AWG, isolação de 300V, largura de 12mm.</t>
    </r>
  </si>
  <si>
    <r>
      <t>Marca: </t>
    </r>
    <r>
      <rPr>
        <sz val="8"/>
        <color rgb="FF000000"/>
        <rFont val="Verdana"/>
        <family val="2"/>
      </rPr>
      <t>Idall</t>
    </r>
  </si>
  <si>
    <r>
      <t>Fabricante: </t>
    </r>
    <r>
      <rPr>
        <sz val="8"/>
        <color rgb="FF000000"/>
        <rFont val="Verdana"/>
        <family val="2"/>
      </rPr>
      <t>Idall</t>
    </r>
  </si>
  <si>
    <r>
      <t>Modelo / Versão: </t>
    </r>
    <r>
      <rPr>
        <sz val="8"/>
        <color rgb="FF000000"/>
        <rFont val="Verdana"/>
        <family val="2"/>
      </rPr>
      <t>CHV0019</t>
    </r>
  </si>
  <si>
    <r>
      <t>Descrição Detalhada do Objeto Ofertado: </t>
    </r>
    <r>
      <rPr>
        <sz val="8"/>
        <color rgb="FF000000"/>
        <rFont val="Verdana"/>
        <family val="2"/>
      </rPr>
      <t>Chave HH alavanca, de 2 posições</t>
    </r>
  </si>
  <si>
    <r>
      <t>Modelo / Versão: </t>
    </r>
    <r>
      <rPr>
        <sz val="8"/>
        <color rgb="FF000000"/>
        <rFont val="Verdana"/>
        <family val="2"/>
      </rPr>
      <t>CHV0155</t>
    </r>
  </si>
  <si>
    <r>
      <t>Descrição Detalhada do Objeto Ofertado: </t>
    </r>
    <r>
      <rPr>
        <sz val="8"/>
        <color rgb="FF000000"/>
        <rFont val="Verdana"/>
        <family val="2"/>
      </rPr>
      <t>Chave Táctil 2 terminais com as seguintes características mínimas: Contatos: 1 NA; Corrente Máxima: 50mA; Resistência no Contato Máx: 0,1 Ohm; Rigidez Dielétrica: 250VA - 1 minuto; Vida ùtil: &gt;100.000 operações; Curso: 0,25mm +/- 0,1 mm</t>
    </r>
  </si>
  <si>
    <r>
      <t>Modelo / Versão: </t>
    </r>
    <r>
      <rPr>
        <sz val="8"/>
        <color rgb="FF000000"/>
        <rFont val="Verdana"/>
        <family val="2"/>
      </rPr>
      <t>CHV0031</t>
    </r>
  </si>
  <si>
    <r>
      <t>Descrição Detalhada do Objeto Ofertado: </t>
    </r>
    <r>
      <rPr>
        <sz val="8"/>
        <color rgb="FF000000"/>
        <rFont val="Verdana"/>
        <family val="2"/>
      </rPr>
      <t>Chave Táctil 4 terminais com as seguintes características mínimas: Contatos: 1 NA; Corrente Máxima: 50mA; Resistência no Contato Máx: 0,1 Ohm; Rigidez Dielétrica: 250VA - 1 minuto; Vida ùtil: &gt;100.000 operações; Curso: 0,25mm +/- 0,1 mm</t>
    </r>
  </si>
  <si>
    <r>
      <t>Modelo / Versão: </t>
    </r>
    <r>
      <rPr>
        <sz val="8"/>
        <color rgb="FF000000"/>
        <rFont val="Verdana"/>
        <family val="2"/>
      </rPr>
      <t>CNC0082</t>
    </r>
  </si>
  <si>
    <r>
      <t>Descrição Detalhada do Objeto Ofertado: </t>
    </r>
    <r>
      <rPr>
        <sz val="8"/>
        <color rgb="FF000000"/>
        <rFont val="Verdana"/>
        <family val="2"/>
      </rPr>
      <t>Conector Latch Idc, 10 vias para Flat Cable; corrente máxima: 1A; resistência do contato máxima: 0,015 Ohm; resistência de isolação mínimo: 1000 MOhms; rigidez dielétrica: 1000 VCA (1 minuto); temperatura de operação: -40C a 105C; material do isolante: PBT UL94V-0; material do contato: latão estanhado. C</t>
    </r>
  </si>
  <si>
    <r>
      <t>Marca: </t>
    </r>
    <r>
      <rPr>
        <sz val="8"/>
        <color rgb="FF000000"/>
        <rFont val="Verdana"/>
        <family val="2"/>
      </rPr>
      <t>Phillips</t>
    </r>
  </si>
  <si>
    <r>
      <t>Fabricante: </t>
    </r>
    <r>
      <rPr>
        <sz val="8"/>
        <color rgb="FF000000"/>
        <rFont val="Verdana"/>
        <family val="2"/>
      </rPr>
      <t>Phillips</t>
    </r>
  </si>
  <si>
    <r>
      <t>Modelo / Versão: </t>
    </r>
    <r>
      <rPr>
        <sz val="8"/>
        <color rgb="FF000000"/>
        <rFont val="Verdana"/>
        <family val="2"/>
      </rPr>
      <t>CRS0040</t>
    </r>
  </si>
  <si>
    <r>
      <t>Descrição Detalhada do Objeto Ofertado: </t>
    </r>
    <r>
      <rPr>
        <sz val="8"/>
        <color rgb="FF000000"/>
        <rFont val="Verdana"/>
        <family val="2"/>
      </rPr>
      <t>Cristal 16 MHz Meia caneca - HC49S. Capacitância: 20pF , Tolerância: +/- 30PPM Peso: 0.0006 Kg</t>
    </r>
  </si>
  <si>
    <t>ESPONJA LIMPEZA</t>
  </si>
  <si>
    <r>
      <t>Marca: </t>
    </r>
    <r>
      <rPr>
        <sz val="8"/>
        <color rgb="FF000000"/>
        <rFont val="Verdana"/>
        <family val="2"/>
      </rPr>
      <t>Nevatron</t>
    </r>
  </si>
  <si>
    <r>
      <t>Fabricante: </t>
    </r>
    <r>
      <rPr>
        <sz val="8"/>
        <color rgb="FF000000"/>
        <rFont val="Verdana"/>
        <family val="2"/>
      </rPr>
      <t>Nevatron</t>
    </r>
  </si>
  <si>
    <r>
      <t>Modelo / Versão: </t>
    </r>
    <r>
      <rPr>
        <sz val="8"/>
        <color rgb="FF000000"/>
        <rFont val="Verdana"/>
        <family val="2"/>
      </rPr>
      <t>ESP0002</t>
    </r>
  </si>
  <si>
    <r>
      <t>Descrição Detalhada do Objeto Ofertado: </t>
    </r>
    <r>
      <rPr>
        <sz val="8"/>
        <color rgb="FF000000"/>
        <rFont val="Verdana"/>
        <family val="2"/>
      </rPr>
      <t>ESPONJA LIMPEZA, MATERIAL FIBRA SINTÉTICA, FORMATO RETANGULAR, ABRASIVIDADE MÉDIA, APLICAÇÃO FERRO DE SOLDA</t>
    </r>
  </si>
  <si>
    <t>ESTAÇÃO SOLDA</t>
  </si>
  <si>
    <r>
      <t>Marca: </t>
    </r>
    <r>
      <rPr>
        <sz val="8"/>
        <color rgb="FF000000"/>
        <rFont val="Verdana"/>
        <family val="2"/>
      </rPr>
      <t>MXT</t>
    </r>
  </si>
  <si>
    <r>
      <t>Fabricante: </t>
    </r>
    <r>
      <rPr>
        <sz val="8"/>
        <color rgb="FF000000"/>
        <rFont val="Verdana"/>
        <family val="2"/>
      </rPr>
      <t>MXT</t>
    </r>
  </si>
  <si>
    <r>
      <t>Modelo / Versão: </t>
    </r>
    <r>
      <rPr>
        <sz val="8"/>
        <color rgb="FF000000"/>
        <rFont val="Verdana"/>
        <family val="2"/>
      </rPr>
      <t>FDS0010</t>
    </r>
  </si>
  <si>
    <r>
      <t>Descrição Detalhada do Objeto Ofertado: </t>
    </r>
    <r>
      <rPr>
        <sz val="8"/>
        <color rgb="FF000000"/>
        <rFont val="Verdana"/>
        <family val="2"/>
      </rPr>
      <t>Estação de solda de temperatura ajustável, com, no mínimo, as seguintes características: Temperatura Máxima Ajustável: 480 ºC; Resistência: Cerâmica / 48W; Tensão: 127V; Fornecida com: Ferro de solda, suporte para ferro de solda e esponja vegetal.</t>
    </r>
  </si>
  <si>
    <r>
      <t>Modelo / Versão: </t>
    </r>
    <r>
      <rPr>
        <sz val="8"/>
        <color rgb="FF000000"/>
        <rFont val="Verdana"/>
        <family val="2"/>
      </rPr>
      <t>FLX0008</t>
    </r>
  </si>
  <si>
    <r>
      <t>Descrição Detalhada do Objeto Ofertado: </t>
    </r>
    <r>
      <rPr>
        <sz val="8"/>
        <color rgb="FF000000"/>
        <rFont val="Verdana"/>
        <family val="2"/>
      </rPr>
      <t>Fluxo de solda líquida, incolor, frasco com 500ml</t>
    </r>
  </si>
  <si>
    <r>
      <t>Marca: </t>
    </r>
    <r>
      <rPr>
        <sz val="8"/>
        <color rgb="FF000000"/>
        <rFont val="Verdana"/>
        <family val="2"/>
      </rPr>
      <t>ACP</t>
    </r>
  </si>
  <si>
    <r>
      <t>Fabricante: </t>
    </r>
    <r>
      <rPr>
        <sz val="8"/>
        <color rgb="FF000000"/>
        <rFont val="Verdana"/>
        <family val="2"/>
      </rPr>
      <t>ACP</t>
    </r>
  </si>
  <si>
    <r>
      <t>Modelo / Versão: </t>
    </r>
    <r>
      <rPr>
        <sz val="8"/>
        <color rgb="FF000000"/>
        <rFont val="Verdana"/>
        <family val="2"/>
      </rPr>
      <t>DID0028</t>
    </r>
  </si>
  <si>
    <r>
      <t>Descrição Detalhada do Objeto Ofertado: </t>
    </r>
    <r>
      <rPr>
        <sz val="8"/>
        <color rgb="FF000000"/>
        <rFont val="Verdana"/>
        <family val="2"/>
      </rPr>
      <t>Led Amarelo 3mm Difuso</t>
    </r>
  </si>
  <si>
    <r>
      <t>Modelo / Versão: </t>
    </r>
    <r>
      <rPr>
        <sz val="8"/>
        <color rgb="FF000000"/>
        <rFont val="Verdana"/>
        <family val="2"/>
      </rPr>
      <t>DID0100</t>
    </r>
  </si>
  <si>
    <r>
      <t>Descrição Detalhada do Objeto Ofertado: </t>
    </r>
    <r>
      <rPr>
        <sz val="8"/>
        <color rgb="FF000000"/>
        <rFont val="Verdana"/>
        <family val="2"/>
      </rPr>
      <t>ACESSÓRIO/COMPONENTE ELÉTRICO ELETRÔNICO, NOME ACESSORIO DE COMPONENTE ELETRICO / ELETR</t>
    </r>
  </si>
  <si>
    <r>
      <t>Modelo / Versão: </t>
    </r>
    <r>
      <rPr>
        <sz val="8"/>
        <color rgb="FF000000"/>
        <rFont val="Verdana"/>
        <family val="2"/>
      </rPr>
      <t>DID0029</t>
    </r>
  </si>
  <si>
    <r>
      <t>Descrição Detalhada do Objeto Ofertado: </t>
    </r>
    <r>
      <rPr>
        <sz val="8"/>
        <color rgb="FF000000"/>
        <rFont val="Verdana"/>
        <family val="2"/>
      </rPr>
      <t>Led Verde 3mm Difuso</t>
    </r>
  </si>
  <si>
    <r>
      <t>Modelo / Versão: </t>
    </r>
    <r>
      <rPr>
        <sz val="8"/>
        <color rgb="FF000000"/>
        <rFont val="Verdana"/>
        <family val="2"/>
      </rPr>
      <t>DID0027</t>
    </r>
  </si>
  <si>
    <r>
      <t>Descrição Detalhada do Objeto Ofertado: </t>
    </r>
    <r>
      <rPr>
        <sz val="8"/>
        <color rgb="FF000000"/>
        <rFont val="Verdana"/>
        <family val="2"/>
      </rPr>
      <t>Led Vermelho 3mm Difuso</t>
    </r>
  </si>
  <si>
    <r>
      <t>Marca: </t>
    </r>
    <r>
      <rPr>
        <sz val="8"/>
        <color rgb="FF000000"/>
        <rFont val="Verdana"/>
        <family val="2"/>
      </rPr>
      <t>MGC</t>
    </r>
  </si>
  <si>
    <r>
      <t>Fabricante: </t>
    </r>
    <r>
      <rPr>
        <sz val="8"/>
        <color rgb="FF000000"/>
        <rFont val="Verdana"/>
        <family val="2"/>
      </rPr>
      <t>MGC</t>
    </r>
  </si>
  <si>
    <r>
      <t>Modelo / Versão: </t>
    </r>
    <r>
      <rPr>
        <sz val="8"/>
        <color rgb="FF000000"/>
        <rFont val="Verdana"/>
        <family val="2"/>
      </rPr>
      <t>ARD0046</t>
    </r>
  </si>
  <si>
    <r>
      <t>Descrição Detalhada do Objeto Ofertado: </t>
    </r>
    <r>
      <rPr>
        <sz val="8"/>
        <color rgb="FF000000"/>
        <rFont val="Verdana"/>
        <family val="2"/>
      </rPr>
      <t>Módulo Ponte H com as seguintes características mínimas: Driver Motor Ponte H L298N. Tensão de Operação: 4~35v e Corrente de Operação máxima: 2A por canal ou 4A max</t>
    </r>
  </si>
  <si>
    <r>
      <t>Modelo / Versão: </t>
    </r>
    <r>
      <rPr>
        <sz val="8"/>
        <color rgb="FF000000"/>
        <rFont val="Verdana"/>
        <family val="2"/>
      </rPr>
      <t>PCL0067</t>
    </r>
  </si>
  <si>
    <r>
      <t>Descrição Detalhada do Objeto Ofertado: </t>
    </r>
    <r>
      <rPr>
        <sz val="8"/>
        <color rgb="FF000000"/>
        <rFont val="Verdana"/>
        <family val="2"/>
      </rPr>
      <t>Placa de circuito impresso, padrão, 10x15 cm, tipo ilha.</t>
    </r>
  </si>
  <si>
    <r>
      <t>Modelo / Versão: </t>
    </r>
    <r>
      <rPr>
        <sz val="8"/>
        <color rgb="FF000000"/>
        <rFont val="Verdana"/>
        <family val="2"/>
      </rPr>
      <t>PCL0034</t>
    </r>
  </si>
  <si>
    <r>
      <t>Descrição Detalhada do Objeto Ofertado: </t>
    </r>
    <r>
      <rPr>
        <sz val="8"/>
        <color rgb="FF000000"/>
        <rFont val="Verdana"/>
        <family val="2"/>
      </rPr>
      <t>Placa montagem circuito eletrônico, fibra de vidro cobreado, face simples, 10 x 10 cm.</t>
    </r>
  </si>
  <si>
    <r>
      <t>Modelo / Versão: </t>
    </r>
    <r>
      <rPr>
        <sz val="8"/>
        <color rgb="FF000000"/>
        <rFont val="Verdana"/>
        <family val="2"/>
      </rPr>
      <t>JCK0048</t>
    </r>
  </si>
  <si>
    <r>
      <t>Descrição Detalhada do Objeto Ofertado: </t>
    </r>
    <r>
      <rPr>
        <sz val="8"/>
        <color rgb="FF000000"/>
        <rFont val="Verdana"/>
        <family val="2"/>
      </rPr>
      <t>Plug Jack, tipo P4, Dc Fêmea, pino para solda em placa de circuito impresso; utilizado para manutenção e construção equipamentos; utilizado em Placas de Circuito Impresso (PCI); fácil manuseio e instalação; terminais niquelados para soldagem; maior segurança e isolação para suas instalações; proporciona a conexão de cabos de modelo P4; aumenta o tempo de uso de seus equipamentos; produzido em materiais de qualidade.</t>
    </r>
  </si>
  <si>
    <r>
      <t>Marca: </t>
    </r>
    <r>
      <rPr>
        <sz val="8"/>
        <color rgb="FF000000"/>
        <rFont val="Verdana"/>
        <family val="2"/>
      </rPr>
      <t>ArsolComp</t>
    </r>
  </si>
  <si>
    <r>
      <t>Fabricante: </t>
    </r>
    <r>
      <rPr>
        <sz val="8"/>
        <color rgb="FF000000"/>
        <rFont val="Verdana"/>
        <family val="2"/>
      </rPr>
      <t>ArsolComp</t>
    </r>
  </si>
  <si>
    <r>
      <t>Modelo / Versão: </t>
    </r>
    <r>
      <rPr>
        <sz val="8"/>
        <color rgb="FF000000"/>
        <rFont val="Verdana"/>
        <family val="2"/>
      </rPr>
      <t>POT0051</t>
    </r>
  </si>
  <si>
    <r>
      <t>Descrição Detalhada do Objeto Ofertado: </t>
    </r>
    <r>
      <rPr>
        <sz val="8"/>
        <color rgb="FF000000"/>
        <rFont val="Verdana"/>
        <family val="2"/>
      </rPr>
      <t>Potenciômetro Linear CARVÃO 23MM - 10 K - sem chave</t>
    </r>
  </si>
  <si>
    <r>
      <t>Modelo / Versão: </t>
    </r>
    <r>
      <rPr>
        <sz val="8"/>
        <color rgb="FF000000"/>
        <rFont val="Verdana"/>
        <family val="2"/>
      </rPr>
      <t>POT0050</t>
    </r>
  </si>
  <si>
    <r>
      <t>Descrição Detalhada do Objeto Ofertado: </t>
    </r>
    <r>
      <rPr>
        <sz val="8"/>
        <color rgb="FF000000"/>
        <rFont val="Verdana"/>
        <family val="2"/>
      </rPr>
      <t>Potenciômetro Linear CARVÃO 23MM - 1k - sem chave</t>
    </r>
  </si>
  <si>
    <r>
      <t>Modelo / Versão: </t>
    </r>
    <r>
      <rPr>
        <sz val="8"/>
        <color rgb="FF000000"/>
        <rFont val="Verdana"/>
        <family val="2"/>
      </rPr>
      <t>CAM0001</t>
    </r>
  </si>
  <si>
    <r>
      <t>Descrição Detalhada do Objeto Ofertado: </t>
    </r>
    <r>
      <rPr>
        <sz val="8"/>
        <color rgb="FF000000"/>
        <rFont val="Verdana"/>
        <family val="2"/>
      </rPr>
      <t>Protetor de ponteira de sugador de solda, material borracha flexível, medidas (CxL) 23x6,70mm</t>
    </r>
  </si>
  <si>
    <r>
      <t>Marca: </t>
    </r>
    <r>
      <rPr>
        <sz val="8"/>
        <color rgb="FF000000"/>
        <rFont val="Verdana"/>
        <family val="2"/>
      </rPr>
      <t>ST</t>
    </r>
  </si>
  <si>
    <r>
      <t>Fabricante: </t>
    </r>
    <r>
      <rPr>
        <sz val="8"/>
        <color rgb="FF000000"/>
        <rFont val="Verdana"/>
        <family val="2"/>
      </rPr>
      <t>ST</t>
    </r>
  </si>
  <si>
    <r>
      <t>Modelo / Versão: </t>
    </r>
    <r>
      <rPr>
        <sz val="8"/>
        <color rgb="FF000000"/>
        <rFont val="Verdana"/>
        <family val="2"/>
      </rPr>
      <t>SEM0927</t>
    </r>
  </si>
  <si>
    <r>
      <t>Descrição Detalhada do Objeto Ofertado: </t>
    </r>
    <r>
      <rPr>
        <sz val="8"/>
        <color rgb="FF000000"/>
        <rFont val="Verdana"/>
        <family val="2"/>
      </rPr>
      <t>Regulador de tensão ajustável LM317T com as seguintes características mínimas: Tensão de entrada 3 V 40 V, Tensão de saída 1.25 V 37 V, Temperatura de operação 0 ¨C 125 ¨C, Corrente máxima de saída 1,5A</t>
    </r>
  </si>
  <si>
    <t>FERRAMENTA</t>
  </si>
  <si>
    <r>
      <t>Marca: </t>
    </r>
    <r>
      <rPr>
        <sz val="8"/>
        <color rgb="FF000000"/>
        <rFont val="Verdana"/>
        <family val="2"/>
      </rPr>
      <t>Suetoku</t>
    </r>
  </si>
  <si>
    <r>
      <t>Fabricante: </t>
    </r>
    <r>
      <rPr>
        <sz val="8"/>
        <color rgb="FF000000"/>
        <rFont val="Verdana"/>
        <family val="2"/>
      </rPr>
      <t>Suetoku</t>
    </r>
  </si>
  <si>
    <r>
      <t>Modelo / Versão: </t>
    </r>
    <r>
      <rPr>
        <sz val="8"/>
        <color rgb="FF000000"/>
        <rFont val="Verdana"/>
        <family val="2"/>
      </rPr>
      <t>GER0811</t>
    </r>
  </si>
  <si>
    <r>
      <t>Descrição Detalhada do Objeto Ofertado: </t>
    </r>
    <r>
      <rPr>
        <sz val="8"/>
        <color rgb="FF000000"/>
        <rFont val="Verdana"/>
        <family val="2"/>
      </rPr>
      <t>Riscador e Cortador de Placa Circuito Impresso. Cortador manual para placas de circuito impresso de fenolite cobreado que acompanha o riscador. Material: Alumínio e plástico (cabo do riscador); dimensões do cortador (CxL): 200x22x6mm; dimensões do riscador (CxD): 130x9mm; cortador de placa de circuito impresso; sistema com régua dupla; desenvolvido inteiramente em alumínio; acompanha riscador com cabo revestido em plástico; ponteira fabricada em metal</t>
    </r>
  </si>
  <si>
    <r>
      <t>Marca: </t>
    </r>
    <r>
      <rPr>
        <sz val="8"/>
        <color rgb="FF000000"/>
        <rFont val="Verdana"/>
        <family val="2"/>
      </rPr>
      <t>National</t>
    </r>
  </si>
  <si>
    <r>
      <t>Fabricante: </t>
    </r>
    <r>
      <rPr>
        <sz val="8"/>
        <color rgb="FF000000"/>
        <rFont val="Verdana"/>
        <family val="2"/>
      </rPr>
      <t>National</t>
    </r>
  </si>
  <si>
    <r>
      <t>Modelo / Versão: </t>
    </r>
    <r>
      <rPr>
        <sz val="8"/>
        <color rgb="FF000000"/>
        <rFont val="Verdana"/>
        <family val="2"/>
      </rPr>
      <t>SEM1348</t>
    </r>
  </si>
  <si>
    <r>
      <t>Descrição Detalhada do Objeto Ofertado: </t>
    </r>
    <r>
      <rPr>
        <sz val="8"/>
        <color rgb="FF000000"/>
        <rFont val="Verdana"/>
        <family val="2"/>
      </rPr>
      <t>Sensor de temperatura LM35</t>
    </r>
  </si>
  <si>
    <r>
      <t>Marca: </t>
    </r>
    <r>
      <rPr>
        <sz val="8"/>
        <color rgb="FF000000"/>
        <rFont val="Verdana"/>
        <family val="2"/>
      </rPr>
      <t>SK</t>
    </r>
  </si>
  <si>
    <r>
      <t>Fabricante: </t>
    </r>
    <r>
      <rPr>
        <sz val="8"/>
        <color rgb="FF000000"/>
        <rFont val="Verdana"/>
        <family val="2"/>
      </rPr>
      <t>SK</t>
    </r>
  </si>
  <si>
    <r>
      <t>Modelo / Versão: </t>
    </r>
    <r>
      <rPr>
        <sz val="8"/>
        <color rgb="FF000000"/>
        <rFont val="Verdana"/>
        <family val="2"/>
      </rPr>
      <t>ARD0065</t>
    </r>
  </si>
  <si>
    <r>
      <t>Descrição Detalhada do Objeto Ofertado: </t>
    </r>
    <r>
      <rPr>
        <sz val="8"/>
        <color rgb="FF000000"/>
        <rFont val="Verdana"/>
        <family val="2"/>
      </rPr>
      <t>Sensor Óptico TCRT5000 de reflexão; possui acoplado no mesmo dispositivo um sensor infravermelho (emissor) e um fototransistor (receptor).</t>
    </r>
  </si>
  <si>
    <t>SUPORTE MONITOR VÍDEO</t>
  </si>
  <si>
    <r>
      <t>Modelo / Versão: </t>
    </r>
    <r>
      <rPr>
        <sz val="8"/>
        <color rgb="FF000000"/>
        <rFont val="Verdana"/>
        <family val="2"/>
      </rPr>
      <t>ARD0254</t>
    </r>
  </si>
  <si>
    <r>
      <t>Descrição Detalhada do Objeto Ofertado: </t>
    </r>
    <r>
      <rPr>
        <sz val="8"/>
        <color rgb="FF000000"/>
        <rFont val="Verdana"/>
        <family val="2"/>
      </rPr>
      <t>Suporte para ferro de solda (até 60 Watts), base em chapa metálica reforçada, apoio em espiral metálico com proteção em ABS, esponja para limpeza do ferro de solda, suporte montável.</t>
    </r>
  </si>
  <si>
    <r>
      <t>Modelo / Versão: </t>
    </r>
    <r>
      <rPr>
        <sz val="8"/>
        <color rgb="FF000000"/>
        <rFont val="Verdana"/>
        <family val="2"/>
      </rPr>
      <t>GER0820</t>
    </r>
  </si>
  <si>
    <r>
      <t>Marca: </t>
    </r>
    <r>
      <rPr>
        <sz val="8"/>
        <color rgb="FF000000"/>
        <rFont val="Verdana"/>
        <family val="2"/>
      </rPr>
      <t>Esteves</t>
    </r>
  </si>
  <si>
    <r>
      <t>Fabricante: </t>
    </r>
    <r>
      <rPr>
        <sz val="8"/>
        <color rgb="FF000000"/>
        <rFont val="Verdana"/>
        <family val="2"/>
      </rPr>
      <t>Esteves</t>
    </r>
  </si>
  <si>
    <r>
      <t>Modelo / Versão: </t>
    </r>
    <r>
      <rPr>
        <sz val="8"/>
        <color rgb="FF000000"/>
        <rFont val="Verdana"/>
        <family val="2"/>
      </rPr>
      <t>MET0004</t>
    </r>
  </si>
  <si>
    <r>
      <t>Descrição Detalhada do Objeto Ofertado: </t>
    </r>
    <r>
      <rPr>
        <sz val="8"/>
        <color rgb="FF000000"/>
        <rFont val="Verdana"/>
        <family val="2"/>
      </rPr>
      <t>Transformador, 127-220 V, 15+15 V -1A.</t>
    </r>
  </si>
  <si>
    <r>
      <t>Marca: </t>
    </r>
    <r>
      <rPr>
        <sz val="8"/>
        <color rgb="FF000000"/>
        <rFont val="Verdana"/>
        <family val="2"/>
      </rPr>
      <t>Philips</t>
    </r>
  </si>
  <si>
    <r>
      <t>Fabricante: </t>
    </r>
    <r>
      <rPr>
        <sz val="8"/>
        <color rgb="FF000000"/>
        <rFont val="Verdana"/>
        <family val="2"/>
      </rPr>
      <t>Philips</t>
    </r>
  </si>
  <si>
    <r>
      <t>Modelo / Versão: </t>
    </r>
    <r>
      <rPr>
        <sz val="8"/>
        <color rgb="FF000000"/>
        <rFont val="Verdana"/>
        <family val="2"/>
      </rPr>
      <t>SEM2974</t>
    </r>
  </si>
  <si>
    <r>
      <t>Descrição Detalhada do Objeto Ofertado: </t>
    </r>
    <r>
      <rPr>
        <sz val="8"/>
        <color rgb="FF000000"/>
        <rFont val="Verdana"/>
        <family val="2"/>
      </rPr>
      <t>Transistor BD 236.</t>
    </r>
  </si>
  <si>
    <t>GRUPO 3</t>
  </si>
  <si>
    <t>Nr Item</t>
  </si>
  <si>
    <t>Descrição Item</t>
  </si>
  <si>
    <t>Unidade</t>
  </si>
  <si>
    <t>Qtd</t>
  </si>
  <si>
    <t>Vlr Unit</t>
  </si>
  <si>
    <t>Vlr total</t>
  </si>
  <si>
    <t>Borne para pino banana com rosca, preto</t>
  </si>
  <si>
    <t>Borne simples para pino banana, com rosca e terminal para solda, com isolamento plástico azul.</t>
  </si>
  <si>
    <t>Borne para pino banana com rosca, vermelho</t>
  </si>
  <si>
    <t>Borne simples para pino banana, com rosca e terminal para solda, com isolamento plástico branco.</t>
  </si>
  <si>
    <t>GRUPO 4</t>
  </si>
  <si>
    <t>Buzzer 3V / 12mm (com oscilador interno).</t>
  </si>
  <si>
    <t>Buzzer 5V / 12mm (com oscilador interno)</t>
  </si>
  <si>
    <t>GRUPO 9</t>
  </si>
  <si>
    <t>Capacitor fixo eletrolítico alumínio, 100 microf, 35 V.</t>
  </si>
  <si>
    <t>Capacitor fixo eletrolítico alumínio, 1000 microf, 35 V.</t>
  </si>
  <si>
    <t>Capacitor fixo eletrolítico alumínio, 22 microf, 35 V.</t>
  </si>
  <si>
    <t>Capacitor fixo eletrolítico alumínio, 220 microf, 35 V.</t>
  </si>
  <si>
    <t>Capacitor fixo eletrolítico alumínio, 4,7 microf, 35 V</t>
  </si>
  <si>
    <t>Capacitor fixo eletrolítico alumínio, 470 microf, 63 V.</t>
  </si>
  <si>
    <t>Capacitor, eletrolítico, 1000 microf, 63 V.</t>
  </si>
  <si>
    <t>Capacitor, eletrolítico, 2200 microf, 63 V.</t>
  </si>
  <si>
    <t>GRUPO 16</t>
  </si>
  <si>
    <t>Garra Jacaré Pequena com Capa Preta - Corpo de Latão Niquelado , com Isolador em PVC; resistência de Isolamento:&gt; 300.000 Mohm a 500 Vcc 25 ºC 70 % U.R.; Resistência de Contato Inicial máx.: 1mohm; Rigidez Dielétrica Típica: 2000 VRMS; Corrente Nominal mínima de 10 A</t>
  </si>
  <si>
    <t>Garra Jacaré Pequena com Capa Vermelha - Corpo de Latão Niquelado , com Isolador em PVC; resistência de Isolamento:&gt; 300.000 Mohm a 500 Vcc 25 ºC 70 % U.R.; Resistência de Contato Inicial máx.: 1mohm; Rigidez Dielétrica Típica: 2000 VRMS; Corrente Nominal mínima de 10 A</t>
  </si>
  <si>
    <t>GRUPO 23</t>
  </si>
  <si>
    <t>Pino banana, cor preta, 10A, 250V, 61,7mm</t>
  </si>
  <si>
    <t>Pino banana, cor verde, 10A, 250V, 61,7mm</t>
  </si>
  <si>
    <t>Pino banana, cor vermelha, 10A, 250V, 61,7mm</t>
  </si>
  <si>
    <t>GRUPO 29</t>
  </si>
  <si>
    <t>Espaguete, termo-retrátil, poliolefina flexível, 1,00mm, preto.</t>
  </si>
  <si>
    <t>ACESSÓRIO/COMPONENTE ELÉTRICO ELETRÔNICO, NOME ACESSORIO DE COMPONENTE ELETRICO / ELETR</t>
  </si>
  <si>
    <t>Espaguete Termo Retratil 5mm; Rolo com 50m</t>
  </si>
  <si>
    <t>Espaguete Termo Retratil 10mm; Rolo com 50m</t>
  </si>
  <si>
    <t>UASG 153280 PE 10/2017</t>
  </si>
  <si>
    <t>UG/ Pregão</t>
  </si>
  <si>
    <t>Universidade Federal de Minas Gerais</t>
  </si>
  <si>
    <t>Escola de Engenharia</t>
  </si>
  <si>
    <r>
      <t>Pregão Eletrônico </t>
    </r>
    <r>
      <rPr>
        <sz val="8"/>
        <color rgb="FFCC0033"/>
        <rFont val="Verdana"/>
        <family val="2"/>
      </rPr>
      <t>  Nº 00010/2017(SRP) </t>
    </r>
  </si>
  <si>
    <t>UASG: 153280</t>
  </si>
  <si>
    <t xml:space="preserve"> </t>
  </si>
  <si>
    <t>FERRO DE SOLDAR</t>
  </si>
  <si>
    <t>UN</t>
  </si>
  <si>
    <r>
      <t>Marca: </t>
    </r>
    <r>
      <rPr>
        <sz val="8"/>
        <color rgb="FF000000"/>
        <rFont val="Verdana"/>
        <family val="2"/>
      </rPr>
      <t>Hikari</t>
    </r>
  </si>
  <si>
    <r>
      <t>Fabricante: </t>
    </r>
    <r>
      <rPr>
        <sz val="8"/>
        <color rgb="FF000000"/>
        <rFont val="Verdana"/>
        <family val="2"/>
      </rPr>
      <t>Hikari</t>
    </r>
  </si>
  <si>
    <r>
      <t>Modelo / Versão: </t>
    </r>
    <r>
      <rPr>
        <sz val="8"/>
        <color rgb="FF000000"/>
        <rFont val="Verdana"/>
        <family val="2"/>
      </rPr>
      <t>Hikari</t>
    </r>
  </si>
  <si>
    <r>
      <t>Descrição Detalhada do Objeto Ofertado: </t>
    </r>
    <r>
      <rPr>
        <sz val="8"/>
        <color rgb="FF000000"/>
        <rFont val="Verdana"/>
        <family val="2"/>
      </rPr>
      <t>Ferro de solda 50w 220v. Ponta com núcleo de cobre, cobertura de ferro e revestimento em estanho; Certificado pelo INMETRO; Suporte em metal; Resistência de mica.</t>
    </r>
  </si>
  <si>
    <t>VARETA SOLDA</t>
  </si>
  <si>
    <r>
      <t>Descrição Detalhada do Objeto Ofertado: </t>
    </r>
    <r>
      <rPr>
        <sz val="8"/>
        <color rgb="FF000000"/>
        <rFont val="Verdana"/>
        <family val="2"/>
      </rPr>
      <t>Estanho para solda - Fio de solda 0.5mm fino - Rolo de 90g - Composição de 63% de Estanho (Sn) e 37% Chumbo (Pb)</t>
    </r>
  </si>
  <si>
    <t>CONECTOR ADAPTAÇÃO TERMINAL</t>
  </si>
  <si>
    <r>
      <t>Modelo / Versão: </t>
    </r>
    <r>
      <rPr>
        <sz val="8"/>
        <color rgb="FF000000"/>
        <rFont val="Verdana"/>
        <family val="2"/>
      </rPr>
      <t>Idall</t>
    </r>
  </si>
  <si>
    <r>
      <t>Descrição Detalhada do Objeto Ofertado: </t>
    </r>
    <r>
      <rPr>
        <sz val="8"/>
        <color rgb="FF000000"/>
        <rFont val="Verdana"/>
        <family val="2"/>
      </rPr>
      <t>Conector Macho RJ45 - com 10 vias - com trava</t>
    </r>
  </si>
  <si>
    <t>ÓLEO LUBRIFICANTE</t>
  </si>
  <si>
    <t>LATA 300,00 ML</t>
  </si>
  <si>
    <r>
      <t>Marca: </t>
    </r>
    <r>
      <rPr>
        <sz val="8"/>
        <color rgb="FF000000"/>
        <rFont val="Verdana"/>
        <family val="2"/>
      </rPr>
      <t>Sprayon</t>
    </r>
  </si>
  <si>
    <r>
      <t>Fabricante: </t>
    </r>
    <r>
      <rPr>
        <sz val="8"/>
        <color rgb="FF000000"/>
        <rFont val="Verdana"/>
        <family val="2"/>
      </rPr>
      <t>Sprayon</t>
    </r>
  </si>
  <si>
    <r>
      <t>Modelo / Versão: </t>
    </r>
    <r>
      <rPr>
        <sz val="8"/>
        <color rgb="FF000000"/>
        <rFont val="Verdana"/>
        <family val="2"/>
      </rPr>
      <t>Sprayon</t>
    </r>
  </si>
  <si>
    <r>
      <t>Descrição Detalhada do Objeto Ofertado: </t>
    </r>
    <r>
      <rPr>
        <sz val="8"/>
        <color rgb="FF000000"/>
        <rFont val="Verdana"/>
        <family val="2"/>
      </rPr>
      <t>ÓLEO LUBRIFICANTE, APRESENTAÇÃO AEROSOL, TIPO USO ANTICORROSIVO</t>
    </r>
  </si>
  <si>
    <t>MINISTÉRIO DA DEFESA</t>
  </si>
  <si>
    <t>Comando da Aeronáutica</t>
  </si>
  <si>
    <t>Grup. de Apoio às Unidades_do Sistema de Controle do Espaço Aéreo</t>
  </si>
  <si>
    <r>
      <t>Pregão Eletrônico </t>
    </r>
    <r>
      <rPr>
        <sz val="8"/>
        <color rgb="FFCC0033"/>
        <rFont val="Verdana"/>
        <family val="2"/>
      </rPr>
      <t>  Nº 00068/2017 </t>
    </r>
  </si>
  <si>
    <t>UASG: 120646</t>
  </si>
  <si>
    <t>UASG 120646 PE 68/2017</t>
  </si>
  <si>
    <t>SUBTOTAL GRUPO 3</t>
  </si>
  <si>
    <t>SUBTOTAL GRUPO 4</t>
  </si>
  <si>
    <t>SUBTOTAL GRUPO 9</t>
  </si>
  <si>
    <t>SUBTOTAL GRUPO 16</t>
  </si>
  <si>
    <t>SUBTOTAL GRUPO 23</t>
  </si>
  <si>
    <t>SUBTOTAL GRUPO 29</t>
  </si>
  <si>
    <r>
      <t>Marca: </t>
    </r>
    <r>
      <rPr>
        <sz val="8"/>
        <color rgb="FF000000"/>
        <rFont val="Verdana"/>
        <family val="2"/>
      </rPr>
      <t>CDIL</t>
    </r>
  </si>
  <si>
    <r>
      <t>Fabricante: </t>
    </r>
    <r>
      <rPr>
        <sz val="8"/>
        <color rgb="FF000000"/>
        <rFont val="Verdana"/>
        <family val="2"/>
      </rPr>
      <t>CDIL</t>
    </r>
  </si>
  <si>
    <r>
      <t>Modelo / Versão: </t>
    </r>
    <r>
      <rPr>
        <sz val="8"/>
        <color rgb="FF000000"/>
        <rFont val="Verdana"/>
        <family val="2"/>
      </rPr>
      <t>CDIL</t>
    </r>
  </si>
  <si>
    <r>
      <t>Descrição Detalhada do Objeto Ofertado: </t>
    </r>
    <r>
      <rPr>
        <sz val="8"/>
        <color rgb="FF000000"/>
        <rFont val="Verdana"/>
        <family val="2"/>
      </rPr>
      <t>TRANSISTORES BC 237</t>
    </r>
  </si>
  <si>
    <r>
      <t>Descrição Detalhada do Objeto Ofertado: </t>
    </r>
    <r>
      <rPr>
        <sz val="8"/>
        <color rgb="FF000000"/>
        <rFont val="Verdana"/>
        <family val="2"/>
      </rPr>
      <t>DIODO ZENER 5,6V</t>
    </r>
  </si>
  <si>
    <r>
      <t>Descrição Detalhada do Objeto Ofertado: </t>
    </r>
    <r>
      <rPr>
        <sz val="8"/>
        <color rgb="FF000000"/>
        <rFont val="Verdana"/>
        <family val="2"/>
      </rPr>
      <t>DIODO ZENER 6V</t>
    </r>
  </si>
  <si>
    <r>
      <t>Descrição Detalhada do Objeto Ofertado: </t>
    </r>
    <r>
      <rPr>
        <sz val="8"/>
        <color rgb="FF000000"/>
        <rFont val="Verdana"/>
        <family val="2"/>
      </rPr>
      <t>FERRO DE SOLDA 60W 127V C/ PONTA PARA SOLDAR CIS</t>
    </r>
  </si>
  <si>
    <t>Secretaria Executiva</t>
  </si>
  <si>
    <t>Subsecretaria de Planejamento e Orçamento</t>
  </si>
  <si>
    <t>Instituto fed. de educação, Ciencia e Tecnologia Fluminense</t>
  </si>
  <si>
    <t>Campus Macaé</t>
  </si>
  <si>
    <r>
      <t>Pregão Eletrônico </t>
    </r>
    <r>
      <rPr>
        <sz val="8"/>
        <color rgb="FFCC0033"/>
        <rFont val="Verdana"/>
        <family val="2"/>
      </rPr>
      <t>  Nº 00008/2017(SRP) </t>
    </r>
  </si>
  <si>
    <t>UASG: 158384</t>
  </si>
  <si>
    <t>UASG 158384 PE 8/2017</t>
  </si>
  <si>
    <t>REDE INFORMÁTICA - PEÇA / ACESSÓRIO</t>
  </si>
  <si>
    <r>
      <t>Modelo / Versão: </t>
    </r>
    <r>
      <rPr>
        <sz val="8"/>
        <color rgb="FF000000"/>
        <rFont val="Verdana"/>
        <family val="2"/>
      </rPr>
      <t>MGC</t>
    </r>
  </si>
  <si>
    <r>
      <t>Descrição Detalhada do Objeto Ofertado: </t>
    </r>
    <r>
      <rPr>
        <sz val="8"/>
        <color rgb="FF000000"/>
        <rFont val="Verdana"/>
        <family val="2"/>
      </rPr>
      <t>Transmissor e Receptor RF 433 Mhz com HT12E e HT12D; Dados Técnicos Transmissor: Descrição do Produto MX-FS-03V Alcance: 20-200 metros;Tensão de operação:3,5-12V;Modo de operação:AM (Modulação em Amplitude) Taxa de transferência: 4KB/s; Potência de transmissão: 10mW; Frequência de transmissão:433MHz Dimensões: 19mm x 19mm;Pinagem 1 - GND 2 - VCC (3,5 - 12VDC) 3 - TX DATA Dados Técnicos Receptor: Descrição do Produto: MX-05V; Tensão de operaçã: 5V DC; Corrente de operação:4mA;Sensibilidade: -105dB Frequência de recepção:433MHz;Dimensões: 30mm x 14mm x 7mm;Pinagem:1 - GND;2 - RX DATA3 - RX DATA 4 - VCC (5VDC)</t>
    </r>
  </si>
  <si>
    <r>
      <t>Descrição Detalhada do Objeto Ofertado: </t>
    </r>
    <r>
      <rPr>
        <sz val="8"/>
        <color rgb="FF000000"/>
        <rFont val="Verdana"/>
        <family val="2"/>
      </rPr>
      <t>kit de resistores de carbono 1 w tolerância 5% kit de resistores de carbono 1 w tolerância 5%, contendo 10 unidades dos seguintes valores: 10R, 22R, 39R, 47R, 68R, 72R, 100R, 220R, 270R, 300R, 330R, 390R, 470R, 680R, 720R, 1K, 1K2, 2K, 3K3, 4K7, 5K6, 6K8, 7K2, 10K, 12K, 15K, 22K, 33K, 39K, 47K, 68K, 72K, 100K, 120K, 150K, 220K, 330K, 470K, 720K, 1M. Total de 10x40 = 400 resistores</t>
    </r>
  </si>
  <si>
    <t>Instituto Federal de Educação, Ciência e Tecnologia do Sertão Pernambucano</t>
  </si>
  <si>
    <t>Campus Petrolina</t>
  </si>
  <si>
    <r>
      <t>Pregão Eletrônico </t>
    </r>
    <r>
      <rPr>
        <sz val="8"/>
        <color rgb="FFCC0033"/>
        <rFont val="Verdana"/>
        <family val="2"/>
      </rPr>
      <t>  Nº 00009/2017 </t>
    </r>
  </si>
  <si>
    <t>UASG: 158499</t>
  </si>
  <si>
    <t>UASG 158499 PE 9/2017</t>
  </si>
  <si>
    <t>CONECTOR TELEFÔNICO</t>
  </si>
  <si>
    <r>
      <t>Marca: </t>
    </r>
    <r>
      <rPr>
        <sz val="8"/>
        <color rgb="FF000000"/>
        <rFont val="Verdana"/>
        <family val="2"/>
      </rPr>
      <t>XZ</t>
    </r>
  </si>
  <si>
    <r>
      <t>Fabricante: </t>
    </r>
    <r>
      <rPr>
        <sz val="8"/>
        <color rgb="FF000000"/>
        <rFont val="Verdana"/>
        <family val="2"/>
      </rPr>
      <t>XZ</t>
    </r>
  </si>
  <si>
    <r>
      <t>Modelo / Versão: </t>
    </r>
    <r>
      <rPr>
        <sz val="8"/>
        <color rgb="FF000000"/>
        <rFont val="Verdana"/>
        <family val="2"/>
      </rPr>
      <t>GER1821</t>
    </r>
  </si>
  <si>
    <r>
      <t>Descrição Detalhada do Objeto Ofertado: </t>
    </r>
    <r>
      <rPr>
        <sz val="8"/>
        <color rgb="FF000000"/>
        <rFont val="Verdana"/>
        <family val="2"/>
      </rPr>
      <t> CONECTOR TELEFÔNICO, TIPO MACHO 6VIAS X 4CONTATOS, MODELO RJ11, PADRÃO AMERICANO(JACK)</t>
    </r>
  </si>
  <si>
    <t>SOLDA ESTANHO</t>
  </si>
  <si>
    <r>
      <t>Modelo / Versão: </t>
    </r>
    <r>
      <rPr>
        <sz val="8"/>
        <color rgb="FF000000"/>
        <rFont val="Verdana"/>
        <family val="2"/>
      </rPr>
      <t>SLD0028</t>
    </r>
  </si>
  <si>
    <r>
      <t>Descrição Detalhada do Objeto Ofertado: </t>
    </r>
    <r>
      <rPr>
        <sz val="8"/>
        <color rgb="FF000000"/>
        <rFont val="Verdana"/>
        <family val="2"/>
      </rPr>
      <t>SOLDA ESTANHO, ASPECTO FÍSICO FIO SÓLIDO, APLICAÇÃO SOLDAGEM DE COMPONENTES ELETROELETRÔNICO</t>
    </r>
  </si>
  <si>
    <r>
      <t>Pregão Eletrônico </t>
    </r>
    <r>
      <rPr>
        <sz val="8"/>
        <color rgb="FFCC0033"/>
        <rFont val="Verdana"/>
        <family val="2"/>
      </rPr>
      <t>  Nº 00023/2017 </t>
    </r>
  </si>
  <si>
    <t>UASG: 158139</t>
  </si>
  <si>
    <t>UASG 158139 PE 23/2017</t>
  </si>
  <si>
    <t>PLACA CAIXA EMBUTIR</t>
  </si>
  <si>
    <t>UND</t>
  </si>
  <si>
    <r>
      <t>Marca: </t>
    </r>
    <r>
      <rPr>
        <sz val="8"/>
        <color rgb="FF000000"/>
        <rFont val="Verdana"/>
        <family val="2"/>
      </rPr>
      <t>Patola</t>
    </r>
  </si>
  <si>
    <r>
      <t>Fabricante: </t>
    </r>
    <r>
      <rPr>
        <sz val="8"/>
        <color rgb="FF000000"/>
        <rFont val="Verdana"/>
        <family val="2"/>
      </rPr>
      <t>Patola</t>
    </r>
  </si>
  <si>
    <r>
      <t>Modelo / Versão: </t>
    </r>
    <r>
      <rPr>
        <sz val="8"/>
        <color rgb="FF000000"/>
        <rFont val="Verdana"/>
        <family val="2"/>
      </rPr>
      <t>CXP0041</t>
    </r>
  </si>
  <si>
    <r>
      <t>Descrição Detalhada do Objeto Ofertado: </t>
    </r>
    <r>
      <rPr>
        <sz val="8"/>
        <color rgb="FF000000"/>
        <rFont val="Verdana"/>
        <family val="2"/>
      </rPr>
      <t>Case para montagens eletrônicas, em ABS, corpo na cor preta e tampa na cor bege ou cinza. Medidas: comprimento 116mm, largura 75mm, profundidade 34mm, variação permitida nas dimensões de até mais ou menos 10% (referência Patola PB-108 marca similar)</t>
    </r>
  </si>
  <si>
    <t>TRANSFORMADOR CORRENTE</t>
  </si>
  <si>
    <r>
      <t>Modelo / Versão: </t>
    </r>
    <r>
      <rPr>
        <sz val="8"/>
        <color rgb="FF000000"/>
        <rFont val="Verdana"/>
        <family val="2"/>
      </rPr>
      <t>TRF0116</t>
    </r>
  </si>
  <si>
    <r>
      <t>Descrição Detalhada do Objeto Ofertado: </t>
    </r>
    <r>
      <rPr>
        <sz val="8"/>
        <color rgb="FF000000"/>
        <rFont val="Verdana"/>
        <family val="2"/>
      </rPr>
      <t>Transformador de tensão com entrada de 110V/220V e saída com tensão igual a 6V+6V e corrente de no mínimo 2A.</t>
    </r>
  </si>
  <si>
    <t>UASG 160468 PE 15/2017</t>
  </si>
  <si>
    <t>Comando do Exército</t>
  </si>
  <si>
    <t>Departamento de Educação e Cultura do Exército</t>
  </si>
  <si>
    <t>Diretoria de Formação e Aperfeiçoamento</t>
  </si>
  <si>
    <t>Escola Preparatória de Cadetes do Exército</t>
  </si>
  <si>
    <r>
      <t>Pregão Eletrônico </t>
    </r>
    <r>
      <rPr>
        <sz val="8"/>
        <color rgb="FFCC0033"/>
        <rFont val="Verdana"/>
        <family val="2"/>
      </rPr>
      <t>  Nº 00015/2017(SRP) </t>
    </r>
  </si>
  <si>
    <t>UASG: 160468</t>
  </si>
  <si>
    <t>ALICATE PARA CLIMPAR</t>
  </si>
  <si>
    <r>
      <t>Descrição Detalhada do Objeto Ofertado: </t>
    </r>
    <r>
      <rPr>
        <sz val="8"/>
        <color rgb="FF000000"/>
        <rFont val="Verdana"/>
        <family val="2"/>
      </rPr>
      <t>Alicate de crimpagem RJ45 cat6</t>
    </r>
  </si>
  <si>
    <t>DECAPADOR</t>
  </si>
  <si>
    <r>
      <t>Marca: </t>
    </r>
    <r>
      <rPr>
        <sz val="8"/>
        <color rgb="FF000000"/>
        <rFont val="Verdana"/>
        <family val="2"/>
      </rPr>
      <t>MXT Center</t>
    </r>
  </si>
  <si>
    <r>
      <t>Fabricante: </t>
    </r>
    <r>
      <rPr>
        <sz val="8"/>
        <color rgb="FF000000"/>
        <rFont val="Verdana"/>
        <family val="2"/>
      </rPr>
      <t>MXT Center</t>
    </r>
  </si>
  <si>
    <r>
      <t>Modelo / Versão: </t>
    </r>
    <r>
      <rPr>
        <sz val="8"/>
        <color rgb="FF000000"/>
        <rFont val="Verdana"/>
        <family val="2"/>
      </rPr>
      <t>MXT Center</t>
    </r>
  </si>
  <si>
    <r>
      <t>Descrição Detalhada do Objeto Ofertado: </t>
    </r>
    <r>
      <rPr>
        <sz val="8"/>
        <color rgb="FF000000"/>
        <rFont val="Verdana"/>
        <family val="2"/>
      </rPr>
      <t>Alicate decapador para cabo UTP</t>
    </r>
  </si>
  <si>
    <t>GRUPAMENTO DE APOIO DE SÃO PAULO</t>
  </si>
  <si>
    <r>
      <t>Pregão Eletrônico </t>
    </r>
    <r>
      <rPr>
        <sz val="8"/>
        <color rgb="FFCC0033"/>
        <rFont val="Verdana"/>
        <family val="2"/>
      </rPr>
      <t>  Nº 00083/2017(SRP) </t>
    </r>
  </si>
  <si>
    <t>UASG: 120633</t>
  </si>
  <si>
    <t>UASG 120633 PE 83/2017</t>
  </si>
  <si>
    <t>BATERIA NÃO RECARREGÁVEL</t>
  </si>
  <si>
    <r>
      <t>Descrição Detalhada do Objeto Ofertado: </t>
    </r>
    <r>
      <rPr>
        <sz val="8"/>
        <color rgb="FF000000"/>
        <rFont val="Verdana"/>
        <family val="2"/>
      </rPr>
      <t>BATERIA NÃO RECARREGÁVEL, APLICAÇÃO PLACA MÃE, VOLTAGEM 3, REFERÊNCIA CR 2032</t>
    </r>
  </si>
  <si>
    <r>
      <t>Marca: </t>
    </r>
    <r>
      <rPr>
        <sz val="8"/>
        <color rgb="FF000000"/>
        <rFont val="Verdana"/>
        <family val="2"/>
      </rPr>
      <t>Win / Cable Fit</t>
    </r>
  </si>
  <si>
    <r>
      <t>Fabricante: </t>
    </r>
    <r>
      <rPr>
        <sz val="8"/>
        <color rgb="FF000000"/>
        <rFont val="Verdana"/>
        <family val="2"/>
      </rPr>
      <t>Win / Cable Fit</t>
    </r>
  </si>
  <si>
    <r>
      <t>Modelo / Versão: </t>
    </r>
    <r>
      <rPr>
        <sz val="8"/>
        <color rgb="FF000000"/>
        <rFont val="Verdana"/>
        <family val="2"/>
      </rPr>
      <t>CBI0070</t>
    </r>
  </si>
  <si>
    <r>
      <t>Descrição Detalhada do Objeto Ofertado: </t>
    </r>
    <r>
      <rPr>
        <sz val="8"/>
        <color rgb="FF000000"/>
        <rFont val="Verdana"/>
        <family val="2"/>
      </rPr>
      <t>CABO VGA, APLICAÇÃO MONITOR, CONECTOR DB 15 MACHO E FÊMEA, MATERIAL PLÁSTICO INJETADO, CARACTERISTICAS ADICIONAIS FILTRO, TAMANHO 1,5 M</t>
    </r>
  </si>
  <si>
    <r>
      <t>Modelo / Versão: </t>
    </r>
    <r>
      <rPr>
        <sz val="8"/>
        <color rgb="FF000000"/>
        <rFont val="Verdana"/>
        <family val="2"/>
      </rPr>
      <t>GER0749</t>
    </r>
  </si>
  <si>
    <r>
      <t>Descrição Detalhada do Objeto Ofertado: </t>
    </r>
    <r>
      <rPr>
        <sz val="8"/>
        <color rgb="FF000000"/>
        <rFont val="Verdana"/>
        <family val="2"/>
      </rPr>
      <t>CAPA METAL, COR PRATA, APLICAÇÃO CONECTOR VGA / HD15, CARACTERÍSTICAS ADICIONAIS PARAFUSO/PORCA</t>
    </r>
  </si>
  <si>
    <t>FUSÍVEL VIDRO</t>
  </si>
  <si>
    <r>
      <t>Modelo / Versão: </t>
    </r>
    <r>
      <rPr>
        <sz val="8"/>
        <color rgb="FF000000"/>
        <rFont val="Verdana"/>
        <family val="2"/>
      </rPr>
      <t>FUSP024</t>
    </r>
  </si>
  <si>
    <r>
      <t>Descrição Detalhada do Objeto Ofertado: </t>
    </r>
    <r>
      <rPr>
        <sz val="8"/>
        <color rgb="FF000000"/>
        <rFont val="Verdana"/>
        <family val="2"/>
      </rPr>
      <t>FUSÍVEL VIDRO, CORRENTE NOMINAL 10, APLICAÇÃO EQUIPAMENTOS INFORMÁTICA, VOLTAGEM 250</t>
    </r>
  </si>
  <si>
    <r>
      <t>Modelo / Versão: </t>
    </r>
    <r>
      <rPr>
        <sz val="8"/>
        <color rgb="FF000000"/>
        <rFont val="Verdana"/>
        <family val="2"/>
      </rPr>
      <t>FUSP019</t>
    </r>
  </si>
  <si>
    <r>
      <t>Descrição Detalhada do Objeto Ofertado: </t>
    </r>
    <r>
      <rPr>
        <sz val="8"/>
        <color rgb="FF000000"/>
        <rFont val="Verdana"/>
        <family val="2"/>
      </rPr>
      <t>FUSÍVEL VIDRO, CORRENTE NOMINAL 4, APLICAÇÃO EQUIPAMENTOS INFORMÁTICA, VOLTAGEM 250</t>
    </r>
  </si>
  <si>
    <r>
      <t>Modelo / Versão: </t>
    </r>
    <r>
      <rPr>
        <sz val="8"/>
        <color rgb="FF000000"/>
        <rFont val="Verdana"/>
        <family val="2"/>
      </rPr>
      <t>FUSP020</t>
    </r>
  </si>
  <si>
    <r>
      <t>Descrição Detalhada do Objeto Ofertado: </t>
    </r>
    <r>
      <rPr>
        <sz val="8"/>
        <color rgb="FF000000"/>
        <rFont val="Verdana"/>
        <family val="2"/>
      </rPr>
      <t>FUSÍVEL VIDRO, CORRENTE NOMINAL 5, APLICAÇÃO EQUIPAMENTOS INFORMÁTICA, VOLTAGEM 250</t>
    </r>
  </si>
  <si>
    <r>
      <t>Modelo / Versão: </t>
    </r>
    <r>
      <rPr>
        <sz val="8"/>
        <color rgb="FF000000"/>
        <rFont val="Verdana"/>
        <family val="2"/>
      </rPr>
      <t>FUSP021</t>
    </r>
  </si>
  <si>
    <r>
      <t>Descrição Detalhada do Objeto Ofertado: </t>
    </r>
    <r>
      <rPr>
        <sz val="8"/>
        <color rgb="FF000000"/>
        <rFont val="Verdana"/>
        <family val="2"/>
      </rPr>
      <t>FUSÍVEL VIDRO, CORRENTE NOMINAL 6, APLICAÇÃO EQUIPAMENTOS INFORMÁTICA, VOLTAGEM 250</t>
    </r>
  </si>
  <si>
    <r>
      <t>Modelo / Versão: </t>
    </r>
    <r>
      <rPr>
        <sz val="8"/>
        <color rgb="FF000000"/>
        <rFont val="Verdana"/>
        <family val="2"/>
      </rPr>
      <t>FUSP023</t>
    </r>
  </si>
  <si>
    <r>
      <t>Descrição Detalhada do Objeto Ofertado: </t>
    </r>
    <r>
      <rPr>
        <sz val="8"/>
        <color rgb="FF000000"/>
        <rFont val="Verdana"/>
        <family val="2"/>
      </rPr>
      <t>FUSÍVEL VIDRO, CORRENTE NOMINAL 8, APLICAÇÃO EQUIPAMENTOS INFORMÁTICA, VOLTAGEM 250</t>
    </r>
  </si>
  <si>
    <t>Comando Militar do Sudeste</t>
  </si>
  <si>
    <t>2ªDivisão de Exército</t>
  </si>
  <si>
    <t>12ªBrigada de Infantaria Leve(Aeromóvel)</t>
  </si>
  <si>
    <t>5ºBatalhão de Infantaria Leve</t>
  </si>
  <si>
    <t>UASG: 160472</t>
  </si>
  <si>
    <t>UASG 160472 PE 8/2017</t>
  </si>
  <si>
    <t>JOGO DE CABO ELETRICO PARA TELEFONE</t>
  </si>
  <si>
    <r>
      <t>Marca: </t>
    </r>
    <r>
      <rPr>
        <sz val="8"/>
        <color rgb="FF000000"/>
        <rFont val="Verdana"/>
        <family val="2"/>
      </rPr>
      <t>Componet</t>
    </r>
  </si>
  <si>
    <r>
      <t>Fabricante: </t>
    </r>
    <r>
      <rPr>
        <sz val="8"/>
        <color rgb="FF000000"/>
        <rFont val="Verdana"/>
        <family val="2"/>
      </rPr>
      <t>Componet</t>
    </r>
  </si>
  <si>
    <r>
      <t>Modelo / Versão: </t>
    </r>
    <r>
      <rPr>
        <sz val="8"/>
        <color rgb="FF000000"/>
        <rFont val="Verdana"/>
        <family val="2"/>
      </rPr>
      <t>CAB0139</t>
    </r>
  </si>
  <si>
    <r>
      <t>Descrição Detalhada do Objeto Ofertado: </t>
    </r>
    <r>
      <rPr>
        <sz val="8"/>
        <color rgb="FF000000"/>
        <rFont val="Verdana"/>
        <family val="2"/>
      </rPr>
      <t>Cabo de telefone RJ 11. Cabo para telefone com conector RJ-11 macho nas duas extremidades. Comprimento mínimo 5m. Cor Cinza ou Preta.</t>
    </r>
  </si>
  <si>
    <t>ALICATE AMPERÍMETRO</t>
  </si>
  <si>
    <r>
      <t>Modelo / Versão: </t>
    </r>
    <r>
      <rPr>
        <sz val="8"/>
        <color rgb="FF000000"/>
        <rFont val="Verdana"/>
        <family val="2"/>
      </rPr>
      <t>MET0051</t>
    </r>
  </si>
  <si>
    <r>
      <t>Descrição Detalhada do Objeto Ofertado: </t>
    </r>
    <r>
      <rPr>
        <sz val="8"/>
        <color rgb="FF000000"/>
        <rFont val="Verdana"/>
        <family val="2"/>
      </rPr>
      <t>Alicate amperímetro com medição de corrente DC. Display LCD / contagem: 3.3/4´ dígitos / 4000Corrente DC: 40 / 200ACorrente AC: 40 / 200A. Resolução MÍNIMA em corrente: 0,01 na faixa de 40A e 0,1 na faixa de 200A. Mudança de faixa: manual. Abertura de garra: 21 mm Diâmetro de condutor: 21 mm Precisão básica: 2,5%Categoria: CATII300V Modelo de referência: Minipa Cod. ET-3320</t>
    </r>
  </si>
  <si>
    <t>Instituto Federal de Educação, Ciência e Tecnologia do Espírito Santo</t>
  </si>
  <si>
    <t>ifees - campus Venda Nova do Imigrante</t>
  </si>
  <si>
    <r>
      <t>Pregão Eletrônico </t>
    </r>
    <r>
      <rPr>
        <sz val="8"/>
        <color rgb="FFCC0033"/>
        <rFont val="Verdana"/>
        <family val="2"/>
      </rPr>
      <t>  Nº 00007/2017(SRP) </t>
    </r>
  </si>
  <si>
    <t>UASG: 158429</t>
  </si>
  <si>
    <t>UASG 158429 PE 7/2017</t>
  </si>
  <si>
    <r>
      <t>Modelo / Versão: </t>
    </r>
    <r>
      <rPr>
        <sz val="8"/>
        <color rgb="FF000000"/>
        <rFont val="Verdana"/>
        <family val="2"/>
      </rPr>
      <t>FRM0017</t>
    </r>
  </si>
  <si>
    <r>
      <t>Descrição Detalhada do Objeto Ofertado: </t>
    </r>
    <r>
      <rPr>
        <sz val="8"/>
        <color rgb="FF000000"/>
        <rFont val="Verdana"/>
        <family val="2"/>
      </rPr>
      <t>Pinça Características: Ponta reta Tamanho 114mm Material aço inoxidável Garantia A garantia deverá ter o prazo mínimo de 1 (um) ano; A garantia começará a ser contado a partir da entrega</t>
    </r>
  </si>
  <si>
    <r>
      <t>Modelo / Versão: </t>
    </r>
    <r>
      <rPr>
        <sz val="8"/>
        <color rgb="FF000000"/>
        <rFont val="Verdana"/>
        <family val="2"/>
      </rPr>
      <t>LPA0006</t>
    </r>
  </si>
  <si>
    <r>
      <t>Descrição Detalhada do Objeto Ofertado: </t>
    </r>
    <r>
      <rPr>
        <sz val="8"/>
        <color rgb="FF000000"/>
        <rFont val="Verdana"/>
        <family val="2"/>
      </rPr>
      <t>LUPA + SUPORTE DE PLACA C/ GARRAS HL-S10 / CT-291</t>
    </r>
  </si>
  <si>
    <r>
      <t>Modelo / Versão: </t>
    </r>
    <r>
      <rPr>
        <sz val="8"/>
        <color rgb="FF000000"/>
        <rFont val="Verdana"/>
        <family val="2"/>
      </rPr>
      <t>FRM0047</t>
    </r>
  </si>
  <si>
    <r>
      <t>Descrição Detalhada do Objeto Ofertado: </t>
    </r>
    <r>
      <rPr>
        <sz val="8"/>
        <color rgb="FF000000"/>
        <rFont val="Verdana"/>
        <family val="2"/>
      </rPr>
      <t>Pinça curva Características: Ponta curva Tamanho 116mm Material aço inoxidável Garantia A garantia deverá ter o prazo mínimo de 1 (um) ano; A garantia começará a ser contado a partir da entrega</t>
    </r>
  </si>
  <si>
    <r>
      <t>Marca: </t>
    </r>
    <r>
      <rPr>
        <sz val="8"/>
        <color rgb="FF000000"/>
        <rFont val="Verdana"/>
        <family val="2"/>
      </rPr>
      <t>Tapeflex</t>
    </r>
  </si>
  <si>
    <r>
      <t>Fabricante: </t>
    </r>
    <r>
      <rPr>
        <sz val="8"/>
        <color rgb="FF000000"/>
        <rFont val="Verdana"/>
        <family val="2"/>
      </rPr>
      <t>Tapeflex</t>
    </r>
  </si>
  <si>
    <r>
      <t>Modelo / Versão: </t>
    </r>
    <r>
      <rPr>
        <sz val="8"/>
        <color rgb="FF000000"/>
        <rFont val="Verdana"/>
        <family val="2"/>
      </rPr>
      <t>FTI0011</t>
    </r>
  </si>
  <si>
    <r>
      <t>Descrição Detalhada do Objeto Ofertado: </t>
    </r>
    <r>
      <rPr>
        <sz val="8"/>
        <color rgb="FF000000"/>
        <rFont val="Verdana"/>
        <family val="2"/>
      </rPr>
      <t>Fita isolante Características: Cor preta Dorso Filme de PVC Adesivo à base de resina e borracha Espessura aproximada de 0,125mm Tensão disruptiva: 7,00 Kv Mínimo Comprimento de 20m Largura de 18mm Especificação de acordo com a NBR NM 60454-3- 1:2007</t>
    </r>
  </si>
  <si>
    <r>
      <t>Marca: </t>
    </r>
    <r>
      <rPr>
        <sz val="8"/>
        <color rgb="FF000000"/>
        <rFont val="Verdana"/>
        <family val="2"/>
      </rPr>
      <t>Margirius</t>
    </r>
  </si>
  <si>
    <r>
      <t>Fabricante: </t>
    </r>
    <r>
      <rPr>
        <sz val="8"/>
        <color rgb="FF000000"/>
        <rFont val="Verdana"/>
        <family val="2"/>
      </rPr>
      <t>Margirius</t>
    </r>
  </si>
  <si>
    <r>
      <t>Modelo / Versão: </t>
    </r>
    <r>
      <rPr>
        <sz val="8"/>
        <color rgb="FF000000"/>
        <rFont val="Verdana"/>
        <family val="2"/>
      </rPr>
      <t>MAG14626</t>
    </r>
  </si>
  <si>
    <r>
      <t>Descrição Detalhada do Objeto Ofertado: </t>
    </r>
    <r>
      <rPr>
        <sz val="8"/>
        <color rgb="FF000000"/>
        <rFont val="Verdana"/>
        <family val="2"/>
      </rPr>
      <t>Adaptador tomada universal 3 pinos Características: De acordo com a NBR 14136-9222 Conversão do Padrão antigo para o novo 3 pinos</t>
    </r>
  </si>
  <si>
    <r>
      <t>Marca: </t>
    </r>
    <r>
      <rPr>
        <sz val="8"/>
        <color rgb="FF000000"/>
        <rFont val="Verdana"/>
        <family val="2"/>
      </rPr>
      <t>STUCK</t>
    </r>
  </si>
  <si>
    <r>
      <t>Fabricante: </t>
    </r>
    <r>
      <rPr>
        <sz val="8"/>
        <color rgb="FF000000"/>
        <rFont val="Verdana"/>
        <family val="2"/>
      </rPr>
      <t>STUCK</t>
    </r>
  </si>
  <si>
    <r>
      <t>Modelo / Versão: </t>
    </r>
    <r>
      <rPr>
        <sz val="8"/>
        <color rgb="FF000000"/>
        <rFont val="Verdana"/>
        <family val="2"/>
      </rPr>
      <t>CBI0131</t>
    </r>
  </si>
  <si>
    <r>
      <t>Descrição Detalhada do Objeto Ofertado: </t>
    </r>
    <r>
      <rPr>
        <sz val="8"/>
        <color rgb="FF000000"/>
        <rFont val="Verdana"/>
        <family val="2"/>
      </rPr>
      <t>Cabo Rede Patch Cord Cat5e 1,5 m Características: Normas CAT.5E/Classe D, Suporte a IEEE 802.3, 1000 BASE T, 1000 BASE TX, EIA/TIA-854, ANSIEIA/TIA-862, ATM, Vídeo, Sistemas de Automação Predial e todos os protocolos LAN anteriores. Conectores RJ-45 com garras duplas, Cor Azul, Classe de Flamabilidade CM, CMR, Quantidade de pares, Padrão de montagem: T568A/B. Temperatura de Armazenamento -40 ºC a +70 ºC, Temperatura de Operação -10ºC a +60ºC . Garantia A garantia deverá ter o prazo mínimo de 1 (um) ano; A garantia começará a ser contada a partir da entrega</t>
    </r>
  </si>
  <si>
    <r>
      <t>Pregão Eletrônico </t>
    </r>
    <r>
      <rPr>
        <sz val="8"/>
        <color rgb="FFCC0033"/>
        <rFont val="Verdana"/>
        <family val="2"/>
      </rPr>
      <t>  Nº 00014/2017(SRP) </t>
    </r>
  </si>
  <si>
    <t>UASG: 158151</t>
  </si>
  <si>
    <t>UASG 158151 PE 14/2017</t>
  </si>
  <si>
    <t>ÁLCOOL ISOPROPÍLICO</t>
  </si>
  <si>
    <t>SACHÊ</t>
  </si>
  <si>
    <r>
      <t>Modelo / Versão: </t>
    </r>
    <r>
      <rPr>
        <sz val="8"/>
        <color rgb="FF000000"/>
        <rFont val="Verdana"/>
        <family val="2"/>
      </rPr>
      <t>ALC0002</t>
    </r>
  </si>
  <si>
    <r>
      <t>Descrição Detalhada do Objeto Ofertado: </t>
    </r>
    <r>
      <rPr>
        <sz val="8"/>
        <color rgb="FF000000"/>
        <rFont val="Verdana"/>
        <family val="2"/>
      </rPr>
      <t>ÁLCOOL ISOPROPÍLICO, CONCENTRAÇÃO 70% V/V, APRESENTAÇÃO LOÇÃO ALCOÓLICA EM ESPUMA, CARACTERÍSTICA ADICIONAL C/ EMOLIENTE E UMECTANTE</t>
    </r>
  </si>
  <si>
    <r>
      <t>Modelo / Versão: </t>
    </r>
    <r>
      <rPr>
        <sz val="8"/>
        <color rgb="FF000000"/>
        <rFont val="Verdana"/>
        <family val="2"/>
      </rPr>
      <t>FUSG009</t>
    </r>
  </si>
  <si>
    <r>
      <t>Descrição Detalhada do Objeto Ofertado: </t>
    </r>
    <r>
      <rPr>
        <sz val="8"/>
        <color rgb="FF000000"/>
        <rFont val="Verdana"/>
        <family val="2"/>
      </rPr>
      <t>Fusível contato latão vidro 3amperes, utilizado em filtro de linha/estabilizador</t>
    </r>
  </si>
  <si>
    <r>
      <t>Modelo / Versão: </t>
    </r>
    <r>
      <rPr>
        <sz val="8"/>
        <color rgb="FF000000"/>
        <rFont val="Verdana"/>
        <family val="2"/>
      </rPr>
      <t>FRM0018</t>
    </r>
  </si>
  <si>
    <r>
      <t>Descrição Detalhada do Objeto Ofertado: </t>
    </r>
    <r>
      <rPr>
        <sz val="8"/>
        <color rgb="FF000000"/>
        <rFont val="Verdana"/>
        <family val="2"/>
      </rPr>
      <t>DECAPADOR, MATERIAL METAL REVESTIDO PLÁSTICO, COMPRIMENTO 11 CM, APLICAÇÃO CABO PAR TRANÇADO, COMPONENTES LÂMINA CORTE FIO/DUPLA LÂMINA DECAPAGEM E CORTE, TIPO CABO UTP E STP, CATEGORIA 5E, CARACTERÍSTICAS ADICIONAIS HT 501/ ABERTURA MÁXIMA 10 MM/PARAFUSO AJUSTE FECH A</t>
    </r>
  </si>
  <si>
    <t>ORGANIZADOR CABOS</t>
  </si>
  <si>
    <r>
      <t>Marca: </t>
    </r>
    <r>
      <rPr>
        <sz val="8"/>
        <color rgb="FF000000"/>
        <rFont val="Verdana"/>
        <family val="2"/>
      </rPr>
      <t>KSS</t>
    </r>
  </si>
  <si>
    <r>
      <t>Fabricante: </t>
    </r>
    <r>
      <rPr>
        <sz val="8"/>
        <color rgb="FF000000"/>
        <rFont val="Verdana"/>
        <family val="2"/>
      </rPr>
      <t>KSS</t>
    </r>
  </si>
  <si>
    <r>
      <t>Modelo / Versão: </t>
    </r>
    <r>
      <rPr>
        <sz val="8"/>
        <color rgb="FF000000"/>
        <rFont val="Verdana"/>
        <family val="2"/>
      </rPr>
      <t>TUB0005</t>
    </r>
  </si>
  <si>
    <r>
      <t>Descrição Detalhada do Objeto Ofertado: </t>
    </r>
    <r>
      <rPr>
        <sz val="8"/>
        <color rgb="FF000000"/>
        <rFont val="Verdana"/>
        <family val="2"/>
      </rPr>
      <t> Organizador de cabos, espiral preto de 3/4 Rolo 100 mt.</t>
    </r>
  </si>
  <si>
    <t>11ªBrigada de Infantaria Blindada</t>
  </si>
  <si>
    <t>37º BATALHÃO DE INFANTARIA LEVE (37º BIL)</t>
  </si>
  <si>
    <t>UASG: 160471</t>
  </si>
  <si>
    <t>UASG 160471 PE 07/2017</t>
  </si>
  <si>
    <t>FONTE ALIMENTAÇÃO</t>
  </si>
  <si>
    <r>
      <t>Modelo / Versão: </t>
    </r>
    <r>
      <rPr>
        <sz val="8"/>
        <color rgb="FF000000"/>
        <rFont val="Verdana"/>
        <family val="2"/>
      </rPr>
      <t>FNT0023</t>
    </r>
  </si>
  <si>
    <r>
      <t>Descrição Detalhada do Objeto Ofertado: </t>
    </r>
    <r>
      <rPr>
        <sz val="8"/>
        <color rgb="FF000000"/>
        <rFont val="Verdana"/>
        <family val="2"/>
      </rPr>
      <t> FONTE ALIMENTAÇÃO, TIPO DC ESTABILIZADA, MODELO TCK 30- 15XR1A</t>
    </r>
  </si>
  <si>
    <t>Comando da Marinha</t>
  </si>
  <si>
    <t>Centro Tecnológico da Marinha em São Paulo</t>
  </si>
  <si>
    <r>
      <t>Pregão Eletrônico </t>
    </r>
    <r>
      <rPr>
        <sz val="8"/>
        <color rgb="FFCC0033"/>
        <rFont val="Verdana"/>
        <family val="2"/>
      </rPr>
      <t>  Nº 00178/2017(SRP) </t>
    </r>
  </si>
  <si>
    <t>UASG: 742000</t>
  </si>
  <si>
    <t>UASG 742000 PE 178/2017</t>
  </si>
  <si>
    <r>
      <t>54.234.331/0001-15</t>
    </r>
    <r>
      <rPr>
        <sz val="8"/>
        <color rgb="FF000000"/>
        <rFont val="Verdana"/>
        <family val="2"/>
      </rPr>
      <t> - CINESTEC COMPONENTES ELETRONICOS LTDA</t>
    </r>
  </si>
  <si>
    <t>CABO ÁUDIO E VÍDEO</t>
  </si>
  <si>
    <r>
      <t>Marca: </t>
    </r>
    <r>
      <rPr>
        <sz val="8"/>
        <color rgb="FF000000"/>
        <rFont val="Verdana"/>
        <family val="2"/>
      </rPr>
      <t>Adriano Reis</t>
    </r>
  </si>
  <si>
    <r>
      <t>Fabricante: </t>
    </r>
    <r>
      <rPr>
        <sz val="8"/>
        <color rgb="FF000000"/>
        <rFont val="Verdana"/>
        <family val="2"/>
      </rPr>
      <t>Adriano Reis</t>
    </r>
  </si>
  <si>
    <r>
      <t>Modelo / Versão: </t>
    </r>
    <r>
      <rPr>
        <sz val="8"/>
        <color rgb="FF000000"/>
        <rFont val="Verdana"/>
        <family val="2"/>
      </rPr>
      <t>CBI0110</t>
    </r>
  </si>
  <si>
    <r>
      <t>Descrição Detalhada do Objeto Ofertado: </t>
    </r>
    <r>
      <rPr>
        <sz val="8"/>
        <color rgb="FF000000"/>
        <rFont val="Verdana"/>
        <family val="2"/>
      </rPr>
      <t>Cabo VGA 5 metros.</t>
    </r>
  </si>
  <si>
    <t>CABO EXTENSOR</t>
  </si>
  <si>
    <r>
      <t>Marca: </t>
    </r>
    <r>
      <rPr>
        <sz val="8"/>
        <color rgb="FF000000"/>
        <rFont val="Verdana"/>
        <family val="2"/>
      </rPr>
      <t>AUBOR</t>
    </r>
  </si>
  <si>
    <r>
      <t>Fabricante: </t>
    </r>
    <r>
      <rPr>
        <sz val="8"/>
        <color rgb="FF000000"/>
        <rFont val="Verdana"/>
        <family val="2"/>
      </rPr>
      <t>AUBOR</t>
    </r>
  </si>
  <si>
    <r>
      <t>Modelo / Versão: </t>
    </r>
    <r>
      <rPr>
        <sz val="8"/>
        <color rgb="FF000000"/>
        <rFont val="Verdana"/>
        <family val="2"/>
      </rPr>
      <t>CBI0150</t>
    </r>
  </si>
  <si>
    <r>
      <t>Descrição Detalhada do Objeto Ofertado: </t>
    </r>
    <r>
      <rPr>
        <sz val="8"/>
        <color rgb="FF000000"/>
        <rFont val="Verdana"/>
        <family val="2"/>
      </rPr>
      <t>Cabo HDMI 5 metros – tipo 2 (90 graus) Cabo com as seguintes especificações:  Cabo para uso em notebooks e telas com conexão HDMI  Comprimento mínimo 5 metros  Versão HDMI 1.4  Conexão HDMI macho nas duas pontas (HDMI tipo A)  Suportar resolução mínima 1080p  Conector padrão (reto) em uma ponta e conector a 90 graus na outra ponta</t>
    </r>
  </si>
  <si>
    <r>
      <t>Modelo / Versão: </t>
    </r>
    <r>
      <rPr>
        <sz val="8"/>
        <color rgb="FF000000"/>
        <rFont val="Verdana"/>
        <family val="2"/>
      </rPr>
      <t>CBI0082</t>
    </r>
  </si>
  <si>
    <r>
      <t>Descrição Detalhada do Objeto Ofertado: </t>
    </r>
    <r>
      <rPr>
        <sz val="8"/>
        <color rgb="FF000000"/>
        <rFont val="Verdana"/>
        <family val="2"/>
      </rPr>
      <t>Cabo HDMI 1,8 metros – tipo 1 (reto) Cabo com as seguintes especificações:  Cabo para uso em notebooks e telas com conexão HDMI  Comprimento mínimo 1,8 metros  Versão HDMI 1.4  Conexão HDMI macho nas duas pontas (HDMI tipo A)  Suportar resolução mínima 1080p  Conector padrão (reto) nas duas pontas</t>
    </r>
  </si>
  <si>
    <t>Fundação Jorge Duprat Figueiredo de Segurança e Medicina do Trabalho</t>
  </si>
  <si>
    <t>Centro Técnico Nacional</t>
  </si>
  <si>
    <r>
      <t>Pregão Eletrônico </t>
    </r>
    <r>
      <rPr>
        <sz val="8"/>
        <color rgb="FFCC0033"/>
        <rFont val="Verdana"/>
        <family val="2"/>
      </rPr>
      <t>  Nº 00005/2018(SRP) </t>
    </r>
  </si>
  <si>
    <t>UASG: 264001</t>
  </si>
  <si>
    <t>UASG 264001 PE 05/2018</t>
  </si>
  <si>
    <t>DIODO EMISSOR LUZ INFRAVERMELHA</t>
  </si>
  <si>
    <r>
      <t>Marca: </t>
    </r>
    <r>
      <rPr>
        <sz val="8"/>
        <color rgb="FF000000"/>
        <rFont val="Verdana"/>
        <family val="2"/>
      </rPr>
      <t>FAIRCHILD</t>
    </r>
  </si>
  <si>
    <r>
      <t>Fabricante: </t>
    </r>
    <r>
      <rPr>
        <sz val="8"/>
        <color rgb="FF000000"/>
        <rFont val="Verdana"/>
        <family val="2"/>
      </rPr>
      <t>FAIRCHILD</t>
    </r>
  </si>
  <si>
    <r>
      <t>Modelo / Versão: </t>
    </r>
    <r>
      <rPr>
        <sz val="8"/>
        <color rgb="FF000000"/>
        <rFont val="Verdana"/>
        <family val="2"/>
      </rPr>
      <t>SEM2083</t>
    </r>
  </si>
  <si>
    <r>
      <t>Descrição Detalhada do Objeto Ofertado: </t>
    </r>
    <r>
      <rPr>
        <sz val="8"/>
        <color rgb="FF000000"/>
        <rFont val="Verdana"/>
        <family val="2"/>
      </rPr>
      <t>DIODO 1N4001</t>
    </r>
  </si>
  <si>
    <t>RESISTOR CARBONO</t>
  </si>
  <si>
    <r>
      <t>Modelo / Versão: </t>
    </r>
    <r>
      <rPr>
        <sz val="8"/>
        <color rgb="FF000000"/>
        <rFont val="Verdana"/>
        <family val="2"/>
      </rPr>
      <t>RES0074</t>
    </r>
  </si>
  <si>
    <r>
      <t>Descrição Detalhada do Objeto Ofertado: </t>
    </r>
    <r>
      <rPr>
        <sz val="8"/>
        <color rgb="FF000000"/>
        <rFont val="Verdana"/>
        <family val="2"/>
      </rPr>
      <t>RESISTOR 10K OHMS 1/4W</t>
    </r>
  </si>
  <si>
    <r>
      <t>Marca: </t>
    </r>
    <r>
      <rPr>
        <sz val="8"/>
        <color rgb="FF000000"/>
        <rFont val="Verdana"/>
        <family val="2"/>
      </rPr>
      <t>NATIONAL</t>
    </r>
  </si>
  <si>
    <r>
      <t>Fabricante: </t>
    </r>
    <r>
      <rPr>
        <sz val="8"/>
        <color rgb="FF000000"/>
        <rFont val="Verdana"/>
        <family val="2"/>
      </rPr>
      <t>NATIONAL</t>
    </r>
  </si>
  <si>
    <r>
      <t>Modelo / Versão: </t>
    </r>
    <r>
      <rPr>
        <sz val="8"/>
        <color rgb="FF000000"/>
        <rFont val="Verdana"/>
        <family val="2"/>
      </rPr>
      <t>SEM0035</t>
    </r>
  </si>
  <si>
    <r>
      <t>Descrição Detalhada do Objeto Ofertado: </t>
    </r>
    <r>
      <rPr>
        <sz val="8"/>
        <color rgb="FF000000"/>
        <rFont val="Verdana"/>
        <family val="2"/>
      </rPr>
      <t>CIRCUITO INTEGRADO REGULADOR DE TENSÃO LM7805</t>
    </r>
  </si>
  <si>
    <t>TRIMPOT CARBONO</t>
  </si>
  <si>
    <r>
      <t>Modelo / Versão: </t>
    </r>
    <r>
      <rPr>
        <sz val="8"/>
        <color rgb="FF000000"/>
        <rFont val="Verdana"/>
        <family val="2"/>
      </rPr>
      <t>TRIM008</t>
    </r>
  </si>
  <si>
    <r>
      <t>Descrição Detalhada do Objeto Ofertado: </t>
    </r>
    <r>
      <rPr>
        <sz val="8"/>
        <color rgb="FF000000"/>
        <rFont val="Verdana"/>
        <family val="2"/>
      </rPr>
      <t>TRIMPOT HORIZONTAL - 10 K OHM</t>
    </r>
  </si>
  <si>
    <r>
      <t>Modelo / Versão: </t>
    </r>
    <r>
      <rPr>
        <sz val="8"/>
        <color rgb="FF000000"/>
        <rFont val="Verdana"/>
        <family val="2"/>
      </rPr>
      <t>TRIM042</t>
    </r>
  </si>
  <si>
    <r>
      <t>Descrição Detalhada do Objeto Ofertado: </t>
    </r>
    <r>
      <rPr>
        <sz val="8"/>
        <color rgb="FF000000"/>
        <rFont val="Verdana"/>
        <family val="2"/>
      </rPr>
      <t>TRIMPOT HORIZONTAL 5 K OHM</t>
    </r>
  </si>
  <si>
    <r>
      <t>Marca: </t>
    </r>
    <r>
      <rPr>
        <sz val="8"/>
        <color rgb="FF000000"/>
        <rFont val="Verdana"/>
        <family val="2"/>
      </rPr>
      <t>PATOLA</t>
    </r>
  </si>
  <si>
    <r>
      <t>Fabricante: </t>
    </r>
    <r>
      <rPr>
        <sz val="8"/>
        <color rgb="FF000000"/>
        <rFont val="Verdana"/>
        <family val="2"/>
      </rPr>
      <t>PATOLA</t>
    </r>
  </si>
  <si>
    <r>
      <t>Modelo / Versão: </t>
    </r>
    <r>
      <rPr>
        <sz val="8"/>
        <color rgb="FF000000"/>
        <rFont val="Verdana"/>
        <family val="2"/>
      </rPr>
      <t>CXP0063</t>
    </r>
  </si>
  <si>
    <r>
      <t>Descrição Detalhada do Objeto Ofertado: </t>
    </r>
    <r>
      <rPr>
        <sz val="8"/>
        <color rgb="FF000000"/>
        <rFont val="Verdana"/>
        <family val="2"/>
      </rPr>
      <t>CAIXA PATOLA PB-202 [50X70X97] MM</t>
    </r>
  </si>
  <si>
    <r>
      <t>Marca: </t>
    </r>
    <r>
      <rPr>
        <sz val="8"/>
        <color rgb="FF000000"/>
        <rFont val="Verdana"/>
        <family val="2"/>
      </rPr>
      <t>GLOBAL</t>
    </r>
  </si>
  <si>
    <r>
      <t>Fabricante: </t>
    </r>
    <r>
      <rPr>
        <sz val="8"/>
        <color rgb="FF000000"/>
        <rFont val="Verdana"/>
        <family val="2"/>
      </rPr>
      <t>GLOBAL</t>
    </r>
  </si>
  <si>
    <r>
      <t>Modelo / Versão: </t>
    </r>
    <r>
      <rPr>
        <sz val="8"/>
        <color rgb="FF000000"/>
        <rFont val="Verdana"/>
        <family val="2"/>
      </rPr>
      <t>GER2211</t>
    </r>
  </si>
  <si>
    <r>
      <t>Descrição Detalhada do Objeto Ofertado: </t>
    </r>
    <r>
      <rPr>
        <sz val="8"/>
        <color rgb="FF000000"/>
        <rFont val="Verdana"/>
        <family val="2"/>
      </rPr>
      <t>SUPORTE PARA LED 5MM CROMADO.</t>
    </r>
  </si>
  <si>
    <t>Universidade Tecnológica Federal do Paraná</t>
  </si>
  <si>
    <t>UTFPR - Campus Medianeira</t>
  </si>
  <si>
    <r>
      <t>Pregão Eletrônico </t>
    </r>
    <r>
      <rPr>
        <sz val="8"/>
        <color rgb="FFCC0033"/>
        <rFont val="Verdana"/>
        <family val="2"/>
      </rPr>
      <t>  Nº 00011/2018 </t>
    </r>
  </si>
  <si>
    <t>UASG: 153029</t>
  </si>
  <si>
    <t>PINÇA LABORATÓRIO</t>
  </si>
  <si>
    <r>
      <t>Marca: </t>
    </r>
    <r>
      <rPr>
        <sz val="8"/>
        <color rgb="FF000000"/>
        <rFont val="Verdana"/>
        <family val="2"/>
      </rPr>
      <t>Importing</t>
    </r>
  </si>
  <si>
    <r>
      <t>Fabricante: </t>
    </r>
    <r>
      <rPr>
        <sz val="8"/>
        <color rgb="FF000000"/>
        <rFont val="Verdana"/>
        <family val="2"/>
      </rPr>
      <t>Importing</t>
    </r>
  </si>
  <si>
    <r>
      <t>Modelo / Versão: </t>
    </r>
    <r>
      <rPr>
        <sz val="8"/>
        <color rgb="FF000000"/>
        <rFont val="Verdana"/>
        <family val="2"/>
      </rPr>
      <t>Importing</t>
    </r>
  </si>
  <si>
    <r>
      <t>Descrição Detalhada do Objeto Ofertado: </t>
    </r>
    <r>
      <rPr>
        <sz val="8"/>
        <color rgb="FF000000"/>
        <rFont val="Verdana"/>
        <family val="2"/>
      </rPr>
      <t>Descrição: PINÇA LABORATÓRIO, MATERIAL METAL, MODELO TENAZ, APLICAÇÃO PARA CADINHO, TIPO PONTA PONTA CURVA, COMPRIMENTO CERCA DE 55 CM</t>
    </r>
  </si>
  <si>
    <t>Instituto Federal de Educação, Ciência e Tecnologia de São Paulo - Campus</t>
  </si>
  <si>
    <t>Hortolândia</t>
  </si>
  <si>
    <r>
      <t>Pregão Eletrônico </t>
    </r>
    <r>
      <rPr>
        <sz val="8"/>
        <color rgb="FFCC0033"/>
        <rFont val="Verdana"/>
        <family val="2"/>
      </rPr>
      <t>  Nº 02578/2018 </t>
    </r>
  </si>
  <si>
    <t>UASG: 158578</t>
  </si>
  <si>
    <t>UASG 153029 PE 11/2018</t>
  </si>
  <si>
    <t>UASG 158578 PE 2578/2018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</si>
</sst>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8"/>
      <color rgb="FFCC0033"/>
      <name val="Verdana"/>
      <family val="2"/>
    </font>
    <font>
      <b/>
      <sz val="8"/>
      <color theme="1"/>
      <name val="Verdana"/>
      <family val="2"/>
    </font>
    <font>
      <b/>
      <sz val="8.5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8E5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8" fontId="3" fillId="3" borderId="19" xfId="0" applyNumberFormat="1" applyFont="1" applyFill="1" applyBorder="1" applyAlignment="1">
      <alignment horizontal="right" vertical="center" wrapText="1"/>
    </xf>
    <xf numFmtId="8" fontId="3" fillId="4" borderId="19" xfId="0" applyNumberFormat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8" fontId="3" fillId="4" borderId="20" xfId="0" applyNumberFormat="1" applyFont="1" applyFill="1" applyBorder="1" applyAlignment="1">
      <alignment horizontal="right" vertical="center" wrapText="1"/>
    </xf>
    <xf numFmtId="8" fontId="3" fillId="3" borderId="2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justify" vertical="center" wrapText="1"/>
    </xf>
    <xf numFmtId="8" fontId="3" fillId="3" borderId="24" xfId="0" applyNumberFormat="1" applyFont="1" applyFill="1" applyBorder="1" applyAlignment="1">
      <alignment horizontal="right" vertical="center" wrapText="1"/>
    </xf>
    <xf numFmtId="8" fontId="3" fillId="3" borderId="25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4" fontId="9" fillId="0" borderId="19" xfId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right" vertical="center" wrapText="1"/>
    </xf>
    <xf numFmtId="165" fontId="3" fillId="4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8" fontId="2" fillId="3" borderId="1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Fill="1"/>
    <xf numFmtId="8" fontId="2" fillId="3" borderId="14" xfId="0" applyNumberFormat="1" applyFont="1" applyFill="1" applyBorder="1" applyAlignment="1">
      <alignment horizontal="right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justify" vertical="center" wrapText="1"/>
    </xf>
    <xf numFmtId="8" fontId="3" fillId="3" borderId="40" xfId="0" applyNumberFormat="1" applyFont="1" applyFill="1" applyBorder="1" applyAlignment="1">
      <alignment horizontal="right" vertical="center" wrapText="1"/>
    </xf>
    <xf numFmtId="8" fontId="3" fillId="3" borderId="30" xfId="0" applyNumberFormat="1" applyFont="1" applyFill="1" applyBorder="1" applyAlignment="1">
      <alignment horizontal="right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44" fontId="9" fillId="0" borderId="26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9" fillId="0" borderId="0" xfId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8" fontId="3" fillId="4" borderId="0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Alignment="1">
      <alignment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8" fontId="2" fillId="3" borderId="9" xfId="0" applyNumberFormat="1" applyFont="1" applyFill="1" applyBorder="1" applyAlignment="1">
      <alignment horizontal="right" vertical="center" wrapText="1"/>
    </xf>
    <xf numFmtId="44" fontId="9" fillId="0" borderId="2" xfId="1" applyFont="1" applyBorder="1" applyAlignment="1">
      <alignment horizontal="center" vertical="center" wrapText="1"/>
    </xf>
    <xf numFmtId="44" fontId="9" fillId="0" borderId="20" xfId="1" applyFont="1" applyBorder="1" applyAlignment="1">
      <alignment horizontal="center" vertical="center" wrapText="1"/>
    </xf>
    <xf numFmtId="44" fontId="9" fillId="0" borderId="13" xfId="1" applyFont="1" applyBorder="1" applyAlignment="1">
      <alignment horizontal="center" vertical="center" wrapText="1"/>
    </xf>
    <xf numFmtId="44" fontId="6" fillId="0" borderId="48" xfId="1" applyFont="1" applyBorder="1" applyAlignment="1">
      <alignment horizontal="center" vertical="center" wrapText="1"/>
    </xf>
    <xf numFmtId="44" fontId="2" fillId="4" borderId="48" xfId="1" applyFont="1" applyFill="1" applyBorder="1" applyAlignment="1">
      <alignment horizontal="center" vertical="center" wrapText="1"/>
    </xf>
    <xf numFmtId="8" fontId="3" fillId="4" borderId="2" xfId="0" applyNumberFormat="1" applyFont="1" applyFill="1" applyBorder="1" applyAlignment="1">
      <alignment horizontal="right" vertical="center" wrapText="1"/>
    </xf>
    <xf numFmtId="8" fontId="2" fillId="4" borderId="48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justify" vertical="center" wrapText="1"/>
    </xf>
    <xf numFmtId="8" fontId="3" fillId="4" borderId="41" xfId="0" applyNumberFormat="1" applyFont="1" applyFill="1" applyBorder="1" applyAlignment="1">
      <alignment horizontal="right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justify" vertical="center" wrapText="1"/>
    </xf>
    <xf numFmtId="8" fontId="3" fillId="4" borderId="40" xfId="0" applyNumberFormat="1" applyFont="1" applyFill="1" applyBorder="1" applyAlignment="1">
      <alignment horizontal="right" vertical="center" wrapText="1"/>
    </xf>
    <xf numFmtId="8" fontId="3" fillId="4" borderId="30" xfId="0" applyNumberFormat="1" applyFont="1" applyFill="1" applyBorder="1" applyAlignment="1">
      <alignment horizontal="right" vertical="center" wrapText="1"/>
    </xf>
    <xf numFmtId="8" fontId="2" fillId="3" borderId="6" xfId="0" applyNumberFormat="1" applyFont="1" applyFill="1" applyBorder="1" applyAlignment="1">
      <alignment horizontal="righ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8" fontId="3" fillId="3" borderId="0" xfId="0" applyNumberFormat="1" applyFont="1" applyFill="1" applyBorder="1" applyAlignment="1">
      <alignment horizontal="right" vertical="center" wrapText="1"/>
    </xf>
    <xf numFmtId="8" fontId="3" fillId="3" borderId="4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4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2" fillId="4" borderId="41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4" borderId="4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2" xfId="0" applyFont="1" applyFill="1" applyBorder="1" applyAlignment="1">
      <alignment horizontal="justify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7" xfId="0" applyFont="1" applyFill="1" applyBorder="1" applyAlignment="1">
      <alignment horizontal="justify" vertical="center" wrapText="1"/>
    </xf>
    <xf numFmtId="0" fontId="2" fillId="4" borderId="37" xfId="0" applyFont="1" applyFill="1" applyBorder="1" applyAlignment="1">
      <alignment horizontal="justify" vertical="center" wrapText="1"/>
    </xf>
    <xf numFmtId="0" fontId="2" fillId="4" borderId="35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5" borderId="46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8" fontId="3" fillId="4" borderId="27" xfId="0" applyNumberFormat="1" applyFont="1" applyFill="1" applyBorder="1" applyAlignment="1">
      <alignment horizontal="center" vertical="center" wrapText="1"/>
    </xf>
    <xf numFmtId="8" fontId="3" fillId="4" borderId="34" xfId="0" applyNumberFormat="1" applyFont="1" applyFill="1" applyBorder="1" applyAlignment="1">
      <alignment horizontal="center" vertical="center" wrapText="1"/>
    </xf>
    <xf numFmtId="8" fontId="3" fillId="4" borderId="15" xfId="0" applyNumberFormat="1" applyFont="1" applyFill="1" applyBorder="1" applyAlignment="1">
      <alignment horizontal="center" vertical="center" wrapText="1"/>
    </xf>
    <xf numFmtId="8" fontId="3" fillId="4" borderId="10" xfId="0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justify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 defaultTableStyle="TableStyleMedium2" defaultPivotStyle="PivotStyleLight16">
    <tableStyle name="CINESTEC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</xdr:row>
      <xdr:rowOff>66675</xdr:rowOff>
    </xdr:from>
    <xdr:to>
      <xdr:col>4</xdr:col>
      <xdr:colOff>247650</xdr:colOff>
      <xdr:row>5</xdr:row>
      <xdr:rowOff>0</xdr:rowOff>
    </xdr:to>
    <xdr:pic>
      <xdr:nvPicPr>
        <xdr:cNvPr id="3" name="Imagem 2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5717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210083</xdr:colOff>
      <xdr:row>34</xdr:row>
      <xdr:rowOff>36444</xdr:rowOff>
    </xdr:from>
    <xdr:to>
      <xdr:col>4</xdr:col>
      <xdr:colOff>245461</xdr:colOff>
      <xdr:row>37</xdr:row>
      <xdr:rowOff>160269</xdr:rowOff>
    </xdr:to>
    <xdr:pic>
      <xdr:nvPicPr>
        <xdr:cNvPr id="4" name="Imagem 3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758" y="8361294"/>
          <a:ext cx="644978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267</xdr:row>
      <xdr:rowOff>47625</xdr:rowOff>
    </xdr:from>
    <xdr:to>
      <xdr:col>4</xdr:col>
      <xdr:colOff>266700</xdr:colOff>
      <xdr:row>270</xdr:row>
      <xdr:rowOff>171450</xdr:rowOff>
    </xdr:to>
    <xdr:pic>
      <xdr:nvPicPr>
        <xdr:cNvPr id="6" name="Imagem 5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63441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303</xdr:row>
      <xdr:rowOff>66675</xdr:rowOff>
    </xdr:from>
    <xdr:to>
      <xdr:col>4</xdr:col>
      <xdr:colOff>295275</xdr:colOff>
      <xdr:row>307</xdr:row>
      <xdr:rowOff>0</xdr:rowOff>
    </xdr:to>
    <xdr:pic>
      <xdr:nvPicPr>
        <xdr:cNvPr id="5" name="Imagem 4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707200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341</xdr:row>
      <xdr:rowOff>57150</xdr:rowOff>
    </xdr:from>
    <xdr:to>
      <xdr:col>4</xdr:col>
      <xdr:colOff>276225</xdr:colOff>
      <xdr:row>344</xdr:row>
      <xdr:rowOff>180975</xdr:rowOff>
    </xdr:to>
    <xdr:pic>
      <xdr:nvPicPr>
        <xdr:cNvPr id="7" name="Imagem 6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048607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370</xdr:row>
      <xdr:rowOff>9525</xdr:rowOff>
    </xdr:from>
    <xdr:to>
      <xdr:col>4</xdr:col>
      <xdr:colOff>219075</xdr:colOff>
      <xdr:row>373</xdr:row>
      <xdr:rowOff>133350</xdr:rowOff>
    </xdr:to>
    <xdr:pic>
      <xdr:nvPicPr>
        <xdr:cNvPr id="8" name="Imagem 7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364277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397</xdr:row>
      <xdr:rowOff>76200</xdr:rowOff>
    </xdr:from>
    <xdr:to>
      <xdr:col>4</xdr:col>
      <xdr:colOff>219075</xdr:colOff>
      <xdr:row>401</xdr:row>
      <xdr:rowOff>9525</xdr:rowOff>
    </xdr:to>
    <xdr:pic>
      <xdr:nvPicPr>
        <xdr:cNvPr id="9" name="Imagem 8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91482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427</xdr:row>
      <xdr:rowOff>38100</xdr:rowOff>
    </xdr:from>
    <xdr:to>
      <xdr:col>4</xdr:col>
      <xdr:colOff>190500</xdr:colOff>
      <xdr:row>430</xdr:row>
      <xdr:rowOff>161925</xdr:rowOff>
    </xdr:to>
    <xdr:pic>
      <xdr:nvPicPr>
        <xdr:cNvPr id="10" name="Imagem 9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2575857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454</xdr:row>
      <xdr:rowOff>57150</xdr:rowOff>
    </xdr:from>
    <xdr:to>
      <xdr:col>4</xdr:col>
      <xdr:colOff>257175</xdr:colOff>
      <xdr:row>457</xdr:row>
      <xdr:rowOff>180975</xdr:rowOff>
    </xdr:to>
    <xdr:pic>
      <xdr:nvPicPr>
        <xdr:cNvPr id="11" name="Imagem 10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31578350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513</xdr:row>
      <xdr:rowOff>66675</xdr:rowOff>
    </xdr:from>
    <xdr:to>
      <xdr:col>4</xdr:col>
      <xdr:colOff>247650</xdr:colOff>
      <xdr:row>517</xdr:row>
      <xdr:rowOff>0</xdr:rowOff>
    </xdr:to>
    <xdr:pic>
      <xdr:nvPicPr>
        <xdr:cNvPr id="12" name="Imagem 1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44513300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542</xdr:row>
      <xdr:rowOff>47625</xdr:rowOff>
    </xdr:from>
    <xdr:to>
      <xdr:col>4</xdr:col>
      <xdr:colOff>247650</xdr:colOff>
      <xdr:row>545</xdr:row>
      <xdr:rowOff>171450</xdr:rowOff>
    </xdr:to>
    <xdr:pic>
      <xdr:nvPicPr>
        <xdr:cNvPr id="13" name="Imagem 12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515713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590</xdr:row>
      <xdr:rowOff>28575</xdr:rowOff>
    </xdr:from>
    <xdr:to>
      <xdr:col>4</xdr:col>
      <xdr:colOff>238125</xdr:colOff>
      <xdr:row>593</xdr:row>
      <xdr:rowOff>152400</xdr:rowOff>
    </xdr:to>
    <xdr:pic>
      <xdr:nvPicPr>
        <xdr:cNvPr id="14" name="Imagem 13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65125400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630</xdr:row>
      <xdr:rowOff>38100</xdr:rowOff>
    </xdr:from>
    <xdr:to>
      <xdr:col>4</xdr:col>
      <xdr:colOff>247650</xdr:colOff>
      <xdr:row>633</xdr:row>
      <xdr:rowOff>161925</xdr:rowOff>
    </xdr:to>
    <xdr:pic>
      <xdr:nvPicPr>
        <xdr:cNvPr id="15" name="Imagem 14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410747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652</xdr:row>
      <xdr:rowOff>28575</xdr:rowOff>
    </xdr:from>
    <xdr:to>
      <xdr:col>4</xdr:col>
      <xdr:colOff>219075</xdr:colOff>
      <xdr:row>655</xdr:row>
      <xdr:rowOff>152400</xdr:rowOff>
    </xdr:to>
    <xdr:pic>
      <xdr:nvPicPr>
        <xdr:cNvPr id="16" name="Imagem 15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788128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49"/>
  <sheetViews>
    <sheetView tabSelected="1" topLeftCell="A494" zoomScaleNormal="100" workbookViewId="0">
      <selection activeCell="M766" sqref="M766"/>
    </sheetView>
  </sheetViews>
  <sheetFormatPr defaultRowHeight="15" x14ac:dyDescent="0.25"/>
  <cols>
    <col min="1" max="1" width="10.5703125" customWidth="1"/>
    <col min="2" max="2" width="9.28515625" bestFit="1" customWidth="1"/>
    <col min="3" max="3" width="15.42578125" customWidth="1"/>
    <col min="5" max="5" width="9.28515625" bestFit="1" customWidth="1"/>
    <col min="6" max="6" width="12.7109375" bestFit="1" customWidth="1"/>
    <col min="7" max="7" width="17.85546875" bestFit="1" customWidth="1"/>
    <col min="8" max="8" width="3" customWidth="1"/>
  </cols>
  <sheetData>
    <row r="3" spans="1:8" x14ac:dyDescent="0.25">
      <c r="C3" s="1"/>
      <c r="D3" s="1"/>
      <c r="E3" s="1"/>
      <c r="F3" s="1"/>
    </row>
    <row r="4" spans="1:8" x14ac:dyDescent="0.25">
      <c r="C4" s="1"/>
      <c r="D4" s="1"/>
      <c r="E4" s="1"/>
      <c r="F4" s="1"/>
    </row>
    <row r="5" spans="1:8" x14ac:dyDescent="0.25">
      <c r="C5" s="1"/>
      <c r="D5" s="1"/>
      <c r="E5" s="1"/>
      <c r="F5" s="1"/>
    </row>
    <row r="6" spans="1:8" ht="15" customHeight="1" x14ac:dyDescent="0.25">
      <c r="A6" s="122" t="s">
        <v>24</v>
      </c>
      <c r="B6" s="122"/>
      <c r="C6" s="122"/>
      <c r="D6" s="122"/>
      <c r="E6" s="122"/>
      <c r="F6" s="122"/>
      <c r="G6" s="122"/>
      <c r="H6" s="32"/>
    </row>
    <row r="7" spans="1:8" ht="21" customHeight="1" x14ac:dyDescent="0.25">
      <c r="A7" s="122" t="s">
        <v>25</v>
      </c>
      <c r="B7" s="122"/>
      <c r="C7" s="122"/>
      <c r="D7" s="122"/>
      <c r="E7" s="122"/>
      <c r="F7" s="122"/>
      <c r="G7" s="122"/>
      <c r="H7" s="32"/>
    </row>
    <row r="8" spans="1:8" ht="21" customHeight="1" x14ac:dyDescent="0.25">
      <c r="A8" s="122" t="s">
        <v>26</v>
      </c>
      <c r="B8" s="122"/>
      <c r="C8" s="122"/>
      <c r="D8" s="122"/>
      <c r="E8" s="122"/>
      <c r="F8" s="122"/>
      <c r="G8" s="122"/>
      <c r="H8" s="32"/>
    </row>
    <row r="9" spans="1:8" ht="15" customHeight="1" x14ac:dyDescent="0.25">
      <c r="A9" s="122" t="s">
        <v>27</v>
      </c>
      <c r="B9" s="122"/>
      <c r="C9" s="122"/>
      <c r="D9" s="122"/>
      <c r="E9" s="122"/>
      <c r="F9" s="122"/>
      <c r="G9" s="122"/>
      <c r="H9" s="32"/>
    </row>
    <row r="10" spans="1:8" ht="15" customHeight="1" x14ac:dyDescent="0.25">
      <c r="A10" s="133" t="s">
        <v>30</v>
      </c>
      <c r="B10" s="133"/>
      <c r="C10" s="133"/>
      <c r="D10" s="133"/>
      <c r="E10" s="133"/>
      <c r="F10" s="133"/>
      <c r="G10" s="133"/>
      <c r="H10" s="33"/>
    </row>
    <row r="11" spans="1:8" ht="15" customHeight="1" x14ac:dyDescent="0.25">
      <c r="A11" s="124" t="s">
        <v>28</v>
      </c>
      <c r="B11" s="124"/>
      <c r="C11" s="124"/>
      <c r="D11" s="124"/>
      <c r="E11" s="124"/>
      <c r="F11" s="124"/>
      <c r="G11" s="124"/>
      <c r="H11" s="31"/>
    </row>
    <row r="12" spans="1:8" x14ac:dyDescent="0.25">
      <c r="B12" s="124"/>
      <c r="C12" s="124"/>
      <c r="D12" s="124"/>
      <c r="E12" s="124"/>
    </row>
    <row r="13" spans="1:8" ht="15" customHeight="1" x14ac:dyDescent="0.25">
      <c r="A13" s="124" t="s">
        <v>29</v>
      </c>
      <c r="B13" s="124"/>
      <c r="C13" s="124"/>
      <c r="D13" s="124"/>
      <c r="E13" s="124"/>
      <c r="F13" s="124"/>
      <c r="G13" s="124"/>
      <c r="H13" s="31"/>
    </row>
    <row r="14" spans="1:8" ht="15.75" thickBot="1" x14ac:dyDescent="0.3"/>
    <row r="15" spans="1:8" ht="21" customHeight="1" thickBot="1" x14ac:dyDescent="0.3">
      <c r="A15" s="115" t="s">
        <v>1</v>
      </c>
      <c r="B15" s="116"/>
      <c r="C15" s="116"/>
      <c r="D15" s="116"/>
      <c r="E15" s="116"/>
      <c r="F15" s="116"/>
      <c r="G15" s="117"/>
      <c r="H15" s="67"/>
    </row>
    <row r="16" spans="1:8" ht="42.75" thickBot="1" x14ac:dyDescent="0.3">
      <c r="A16" s="4" t="s">
        <v>31</v>
      </c>
      <c r="B16" s="3" t="s">
        <v>2</v>
      </c>
      <c r="C16" s="2" t="s">
        <v>3</v>
      </c>
      <c r="D16" s="3" t="s">
        <v>4</v>
      </c>
      <c r="E16" s="3" t="s">
        <v>5</v>
      </c>
      <c r="F16" s="3" t="s">
        <v>6</v>
      </c>
      <c r="G16" s="68" t="s">
        <v>7</v>
      </c>
      <c r="H16" s="56"/>
    </row>
    <row r="17" spans="1:10" ht="21" x14ac:dyDescent="0.25">
      <c r="A17" s="118" t="s">
        <v>32</v>
      </c>
      <c r="B17" s="20">
        <v>1</v>
      </c>
      <c r="C17" s="17" t="s">
        <v>8</v>
      </c>
      <c r="D17" s="16" t="s">
        <v>9</v>
      </c>
      <c r="E17" s="16">
        <v>150</v>
      </c>
      <c r="F17" s="18">
        <v>1.47</v>
      </c>
      <c r="G17" s="19">
        <v>220.5</v>
      </c>
      <c r="H17" s="54"/>
      <c r="J17" s="147"/>
    </row>
    <row r="18" spans="1:10" x14ac:dyDescent="0.25">
      <c r="A18" s="110"/>
      <c r="B18" s="138" t="s">
        <v>10</v>
      </c>
      <c r="C18" s="139"/>
      <c r="D18" s="139"/>
      <c r="E18" s="139"/>
      <c r="F18" s="139"/>
      <c r="G18" s="140"/>
      <c r="H18" s="71"/>
      <c r="J18" s="147"/>
    </row>
    <row r="19" spans="1:10" x14ac:dyDescent="0.25">
      <c r="A19" s="110"/>
      <c r="B19" s="138" t="s">
        <v>11</v>
      </c>
      <c r="C19" s="139"/>
      <c r="D19" s="139"/>
      <c r="E19" s="139"/>
      <c r="F19" s="139"/>
      <c r="G19" s="140"/>
      <c r="H19" s="71"/>
      <c r="J19" s="147"/>
    </row>
    <row r="20" spans="1:10" x14ac:dyDescent="0.25">
      <c r="A20" s="110"/>
      <c r="B20" s="138" t="s">
        <v>12</v>
      </c>
      <c r="C20" s="139"/>
      <c r="D20" s="139"/>
      <c r="E20" s="139"/>
      <c r="F20" s="139"/>
      <c r="G20" s="140"/>
      <c r="H20" s="71"/>
      <c r="J20" s="147"/>
    </row>
    <row r="21" spans="1:10" ht="31.5" customHeight="1" x14ac:dyDescent="0.25">
      <c r="A21" s="110"/>
      <c r="B21" s="138" t="s">
        <v>13</v>
      </c>
      <c r="C21" s="139"/>
      <c r="D21" s="139"/>
      <c r="E21" s="139"/>
      <c r="F21" s="139"/>
      <c r="G21" s="140"/>
      <c r="H21" s="71"/>
      <c r="J21" s="147"/>
    </row>
    <row r="22" spans="1:10" ht="21" x14ac:dyDescent="0.25">
      <c r="A22" s="113" t="s">
        <v>32</v>
      </c>
      <c r="B22" s="14">
        <v>3</v>
      </c>
      <c r="C22" s="7" t="s">
        <v>14</v>
      </c>
      <c r="D22" s="11" t="s">
        <v>15</v>
      </c>
      <c r="E22" s="11">
        <v>10</v>
      </c>
      <c r="F22" s="9">
        <v>20.74</v>
      </c>
      <c r="G22" s="12">
        <v>207.4</v>
      </c>
      <c r="H22" s="54"/>
    </row>
    <row r="23" spans="1:10" x14ac:dyDescent="0.25">
      <c r="A23" s="113"/>
      <c r="B23" s="141" t="s">
        <v>16</v>
      </c>
      <c r="C23" s="142"/>
      <c r="D23" s="142"/>
      <c r="E23" s="142"/>
      <c r="F23" s="142"/>
      <c r="G23" s="143"/>
      <c r="H23" s="71"/>
    </row>
    <row r="24" spans="1:10" x14ac:dyDescent="0.25">
      <c r="A24" s="113"/>
      <c r="B24" s="141" t="s">
        <v>17</v>
      </c>
      <c r="C24" s="142"/>
      <c r="D24" s="142"/>
      <c r="E24" s="142"/>
      <c r="F24" s="142"/>
      <c r="G24" s="143"/>
      <c r="H24" s="71"/>
    </row>
    <row r="25" spans="1:10" x14ac:dyDescent="0.25">
      <c r="A25" s="113"/>
      <c r="B25" s="141" t="s">
        <v>18</v>
      </c>
      <c r="C25" s="142"/>
      <c r="D25" s="142"/>
      <c r="E25" s="142"/>
      <c r="F25" s="142"/>
      <c r="G25" s="143"/>
      <c r="H25" s="71"/>
    </row>
    <row r="26" spans="1:10" ht="31.5" customHeight="1" x14ac:dyDescent="0.25">
      <c r="A26" s="113"/>
      <c r="B26" s="141" t="s">
        <v>19</v>
      </c>
      <c r="C26" s="142"/>
      <c r="D26" s="142"/>
      <c r="E26" s="142"/>
      <c r="F26" s="142"/>
      <c r="G26" s="143"/>
      <c r="H26" s="71"/>
    </row>
    <row r="27" spans="1:10" ht="21" x14ac:dyDescent="0.25">
      <c r="A27" s="110" t="s">
        <v>32</v>
      </c>
      <c r="B27" s="15">
        <v>4</v>
      </c>
      <c r="C27" s="6" t="s">
        <v>8</v>
      </c>
      <c r="D27" s="10" t="s">
        <v>9</v>
      </c>
      <c r="E27" s="10">
        <v>32</v>
      </c>
      <c r="F27" s="8">
        <v>71.44</v>
      </c>
      <c r="G27" s="13">
        <v>2286.08</v>
      </c>
      <c r="H27" s="54"/>
    </row>
    <row r="28" spans="1:10" x14ac:dyDescent="0.25">
      <c r="A28" s="110"/>
      <c r="B28" s="138" t="s">
        <v>20</v>
      </c>
      <c r="C28" s="139"/>
      <c r="D28" s="139"/>
      <c r="E28" s="139"/>
      <c r="F28" s="139"/>
      <c r="G28" s="140"/>
      <c r="H28" s="71"/>
    </row>
    <row r="29" spans="1:10" x14ac:dyDescent="0.25">
      <c r="A29" s="110"/>
      <c r="B29" s="138" t="s">
        <v>21</v>
      </c>
      <c r="C29" s="139"/>
      <c r="D29" s="139"/>
      <c r="E29" s="139"/>
      <c r="F29" s="139"/>
      <c r="G29" s="140"/>
      <c r="H29" s="71"/>
    </row>
    <row r="30" spans="1:10" x14ac:dyDescent="0.25">
      <c r="A30" s="110"/>
      <c r="B30" s="138" t="s">
        <v>22</v>
      </c>
      <c r="C30" s="139"/>
      <c r="D30" s="139"/>
      <c r="E30" s="139"/>
      <c r="F30" s="139"/>
      <c r="G30" s="140"/>
      <c r="H30" s="71"/>
    </row>
    <row r="31" spans="1:10" ht="42" customHeight="1" thickBot="1" x14ac:dyDescent="0.3">
      <c r="A31" s="119"/>
      <c r="B31" s="144" t="s">
        <v>23</v>
      </c>
      <c r="C31" s="145"/>
      <c r="D31" s="145"/>
      <c r="E31" s="145"/>
      <c r="F31" s="145"/>
      <c r="G31" s="146"/>
      <c r="H31" s="71"/>
    </row>
    <row r="32" spans="1:10" ht="15" customHeight="1" thickBot="1" x14ac:dyDescent="0.3">
      <c r="A32" s="155" t="s">
        <v>0</v>
      </c>
      <c r="B32" s="156"/>
      <c r="C32" s="156"/>
      <c r="D32" s="156"/>
      <c r="E32" s="156"/>
      <c r="F32" s="156"/>
      <c r="G32" s="76">
        <v>2713.98</v>
      </c>
      <c r="H32" s="72"/>
    </row>
    <row r="33" spans="1:8" x14ac:dyDescent="0.25">
      <c r="H33" s="60"/>
    </row>
    <row r="34" spans="1:8" x14ac:dyDescent="0.25">
      <c r="H34" s="60"/>
    </row>
    <row r="35" spans="1:8" x14ac:dyDescent="0.25">
      <c r="H35" s="60"/>
    </row>
    <row r="36" spans="1:8" x14ac:dyDescent="0.25">
      <c r="C36" s="1"/>
      <c r="D36" s="1"/>
      <c r="E36" s="1"/>
      <c r="F36" s="1"/>
      <c r="H36" s="60"/>
    </row>
    <row r="37" spans="1:8" x14ac:dyDescent="0.25">
      <c r="C37" s="1"/>
      <c r="D37" s="1"/>
      <c r="E37" s="1"/>
      <c r="F37" s="1"/>
      <c r="H37" s="60"/>
    </row>
    <row r="38" spans="1:8" x14ac:dyDescent="0.25">
      <c r="C38" s="1"/>
      <c r="D38" s="1"/>
      <c r="E38" s="1"/>
      <c r="F38" s="1"/>
      <c r="H38" s="60"/>
    </row>
    <row r="39" spans="1:8" x14ac:dyDescent="0.25">
      <c r="C39" s="122" t="s">
        <v>24</v>
      </c>
      <c r="D39" s="122"/>
      <c r="E39" s="122"/>
      <c r="F39" s="122"/>
      <c r="H39" s="60"/>
    </row>
    <row r="40" spans="1:8" x14ac:dyDescent="0.25">
      <c r="C40" s="122" t="s">
        <v>179</v>
      </c>
      <c r="D40" s="122"/>
      <c r="E40" s="122"/>
      <c r="F40" s="122"/>
      <c r="H40" s="60"/>
    </row>
    <row r="41" spans="1:8" x14ac:dyDescent="0.25">
      <c r="C41" s="122" t="s">
        <v>180</v>
      </c>
      <c r="D41" s="122"/>
      <c r="E41" s="122"/>
      <c r="F41" s="122"/>
      <c r="H41" s="60"/>
    </row>
    <row r="42" spans="1:8" x14ac:dyDescent="0.25">
      <c r="C42" s="133" t="s">
        <v>182</v>
      </c>
      <c r="D42" s="133"/>
      <c r="E42" s="133"/>
      <c r="F42" s="133"/>
      <c r="H42" s="60"/>
    </row>
    <row r="43" spans="1:8" x14ac:dyDescent="0.25">
      <c r="C43" s="124" t="s">
        <v>181</v>
      </c>
      <c r="D43" s="124"/>
      <c r="E43" s="124"/>
      <c r="F43" s="124"/>
      <c r="H43" s="60"/>
    </row>
    <row r="44" spans="1:8" x14ac:dyDescent="0.25">
      <c r="C44" s="124"/>
      <c r="D44" s="124"/>
      <c r="E44" s="124"/>
      <c r="F44" s="124"/>
      <c r="H44" s="60"/>
    </row>
    <row r="45" spans="1:8" x14ac:dyDescent="0.25">
      <c r="C45" s="124" t="s">
        <v>29</v>
      </c>
      <c r="D45" s="124"/>
      <c r="E45" s="124"/>
      <c r="F45" s="124"/>
      <c r="H45" s="60"/>
    </row>
    <row r="46" spans="1:8" ht="15.75" thickBot="1" x14ac:dyDescent="0.3">
      <c r="H46" s="60"/>
    </row>
    <row r="47" spans="1:8" ht="15.75" thickBot="1" x14ac:dyDescent="0.3">
      <c r="A47" s="148" t="s">
        <v>1</v>
      </c>
      <c r="B47" s="149"/>
      <c r="C47" s="149"/>
      <c r="D47" s="149"/>
      <c r="E47" s="149"/>
      <c r="F47" s="149"/>
      <c r="G47" s="150"/>
      <c r="H47" s="73"/>
    </row>
    <row r="48" spans="1:8" x14ac:dyDescent="0.25">
      <c r="A48" s="151" t="s">
        <v>142</v>
      </c>
      <c r="B48" s="152"/>
      <c r="C48" s="152"/>
      <c r="D48" s="152"/>
      <c r="E48" s="152"/>
      <c r="F48" s="152"/>
      <c r="G48" s="153"/>
      <c r="H48" s="47"/>
    </row>
    <row r="49" spans="1:15" ht="31.5" x14ac:dyDescent="0.25">
      <c r="A49" s="158" t="s">
        <v>177</v>
      </c>
      <c r="B49" s="26">
        <v>25</v>
      </c>
      <c r="C49" s="27" t="s">
        <v>149</v>
      </c>
      <c r="D49" s="26" t="s">
        <v>145</v>
      </c>
      <c r="E49" s="26">
        <v>150</v>
      </c>
      <c r="F49" s="28">
        <v>3</v>
      </c>
      <c r="G49" s="77">
        <f>E49*F49</f>
        <v>450</v>
      </c>
      <c r="H49" s="58"/>
    </row>
    <row r="50" spans="1:15" ht="73.5" x14ac:dyDescent="0.25">
      <c r="A50" s="158"/>
      <c r="B50" s="21">
        <v>26</v>
      </c>
      <c r="C50" s="22" t="s">
        <v>150</v>
      </c>
      <c r="D50" s="21" t="s">
        <v>145</v>
      </c>
      <c r="E50" s="21">
        <v>150</v>
      </c>
      <c r="F50" s="23">
        <v>3.5</v>
      </c>
      <c r="G50" s="78">
        <f t="shared" ref="G50:G52" si="0">E50*F50</f>
        <v>525</v>
      </c>
      <c r="H50" s="58"/>
      <c r="J50" s="61" t="s">
        <v>183</v>
      </c>
      <c r="K50" s="61"/>
      <c r="L50" s="61"/>
      <c r="M50" s="61"/>
      <c r="N50" s="37"/>
      <c r="O50" s="37"/>
    </row>
    <row r="51" spans="1:15" ht="31.5" x14ac:dyDescent="0.25">
      <c r="A51" s="158"/>
      <c r="B51" s="21">
        <v>27</v>
      </c>
      <c r="C51" s="22" t="s">
        <v>151</v>
      </c>
      <c r="D51" s="21" t="s">
        <v>145</v>
      </c>
      <c r="E51" s="21">
        <v>150</v>
      </c>
      <c r="F51" s="23">
        <v>6.1</v>
      </c>
      <c r="G51" s="78">
        <f t="shared" si="0"/>
        <v>915</v>
      </c>
      <c r="H51" s="58"/>
    </row>
    <row r="52" spans="1:15" ht="73.5" x14ac:dyDescent="0.25">
      <c r="A52" s="158"/>
      <c r="B52" s="44">
        <v>28</v>
      </c>
      <c r="C52" s="45" t="s">
        <v>152</v>
      </c>
      <c r="D52" s="44" t="s">
        <v>145</v>
      </c>
      <c r="E52" s="44">
        <v>150</v>
      </c>
      <c r="F52" s="46">
        <v>7</v>
      </c>
      <c r="G52" s="79">
        <f t="shared" si="0"/>
        <v>1050</v>
      </c>
      <c r="H52" s="58"/>
    </row>
    <row r="53" spans="1:15" ht="15.75" thickBot="1" x14ac:dyDescent="0.3">
      <c r="A53" s="168" t="s">
        <v>207</v>
      </c>
      <c r="B53" s="169"/>
      <c r="C53" s="169"/>
      <c r="D53" s="169"/>
      <c r="E53" s="169"/>
      <c r="F53" s="169"/>
      <c r="G53" s="80">
        <f>SUM(G49:G52)</f>
        <v>2940</v>
      </c>
      <c r="H53" s="48"/>
    </row>
    <row r="54" spans="1:15" ht="15.75" thickBot="1" x14ac:dyDescent="0.3">
      <c r="A54" s="47"/>
      <c r="B54" s="47"/>
      <c r="C54" s="47"/>
      <c r="D54" s="47"/>
      <c r="E54" s="47"/>
      <c r="F54" s="47"/>
      <c r="G54" s="48"/>
      <c r="H54" s="48"/>
    </row>
    <row r="55" spans="1:15" x14ac:dyDescent="0.25">
      <c r="A55" s="151" t="s">
        <v>153</v>
      </c>
      <c r="B55" s="152"/>
      <c r="C55" s="152"/>
      <c r="D55" s="152"/>
      <c r="E55" s="152"/>
      <c r="F55" s="152"/>
      <c r="G55" s="153"/>
      <c r="H55" s="47"/>
    </row>
    <row r="56" spans="1:15" ht="42" x14ac:dyDescent="0.25">
      <c r="A56" s="160" t="s">
        <v>177</v>
      </c>
      <c r="B56" s="30">
        <v>30</v>
      </c>
      <c r="C56" s="9" t="s">
        <v>154</v>
      </c>
      <c r="D56" s="9" t="s">
        <v>145</v>
      </c>
      <c r="E56" s="30">
        <v>15</v>
      </c>
      <c r="F56" s="9">
        <v>3.5</v>
      </c>
      <c r="G56" s="12">
        <f>E56*F56</f>
        <v>52.5</v>
      </c>
      <c r="H56" s="54"/>
    </row>
    <row r="57" spans="1:15" ht="31.5" x14ac:dyDescent="0.25">
      <c r="A57" s="161"/>
      <c r="B57" s="30">
        <v>31</v>
      </c>
      <c r="C57" s="9" t="s">
        <v>155</v>
      </c>
      <c r="D57" s="9" t="s">
        <v>145</v>
      </c>
      <c r="E57" s="30">
        <v>25</v>
      </c>
      <c r="F57" s="9">
        <v>3.36</v>
      </c>
      <c r="G57" s="12">
        <f>E57*F57</f>
        <v>84</v>
      </c>
      <c r="H57" s="54"/>
    </row>
    <row r="58" spans="1:15" ht="15.75" customHeight="1" thickBot="1" x14ac:dyDescent="0.3">
      <c r="A58" s="170" t="s">
        <v>208</v>
      </c>
      <c r="B58" s="171"/>
      <c r="C58" s="171"/>
      <c r="D58" s="171"/>
      <c r="E58" s="171"/>
      <c r="F58" s="171"/>
      <c r="G58" s="81">
        <f>SUM(G56:G57)</f>
        <v>136.5</v>
      </c>
      <c r="H58" s="70"/>
    </row>
    <row r="59" spans="1:15" ht="15.75" customHeight="1" thickBot="1" x14ac:dyDescent="0.3">
      <c r="A59" s="56"/>
      <c r="B59" s="56"/>
      <c r="C59" s="56"/>
      <c r="D59" s="56"/>
      <c r="E59" s="56"/>
      <c r="F59" s="56"/>
      <c r="G59" s="70"/>
      <c r="H59" s="70"/>
    </row>
    <row r="60" spans="1:15" x14ac:dyDescent="0.25">
      <c r="A60" s="151" t="s">
        <v>156</v>
      </c>
      <c r="B60" s="152"/>
      <c r="C60" s="152"/>
      <c r="D60" s="152"/>
      <c r="E60" s="152"/>
      <c r="F60" s="152"/>
      <c r="G60" s="153"/>
      <c r="H60" s="47"/>
    </row>
    <row r="61" spans="1:15" ht="42" x14ac:dyDescent="0.25">
      <c r="A61" s="157" t="s">
        <v>177</v>
      </c>
      <c r="B61" s="26">
        <v>81</v>
      </c>
      <c r="C61" s="35" t="s">
        <v>157</v>
      </c>
      <c r="D61" s="26" t="s">
        <v>145</v>
      </c>
      <c r="E61" s="26">
        <v>600</v>
      </c>
      <c r="F61" s="28">
        <v>1</v>
      </c>
      <c r="G61" s="77">
        <f>E61*F61</f>
        <v>600</v>
      </c>
      <c r="H61" s="58"/>
    </row>
    <row r="62" spans="1:15" ht="42" x14ac:dyDescent="0.25">
      <c r="A62" s="158"/>
      <c r="B62" s="21">
        <v>82</v>
      </c>
      <c r="C62" s="24" t="s">
        <v>158</v>
      </c>
      <c r="D62" s="21" t="s">
        <v>145</v>
      </c>
      <c r="E62" s="21">
        <v>600</v>
      </c>
      <c r="F62" s="23">
        <v>1</v>
      </c>
      <c r="G62" s="78">
        <f t="shared" ref="G62:G68" si="1">E62*F62</f>
        <v>600</v>
      </c>
      <c r="H62" s="58"/>
    </row>
    <row r="63" spans="1:15" ht="42" x14ac:dyDescent="0.25">
      <c r="A63" s="158"/>
      <c r="B63" s="21">
        <v>83</v>
      </c>
      <c r="C63" s="24" t="s">
        <v>159</v>
      </c>
      <c r="D63" s="21" t="s">
        <v>145</v>
      </c>
      <c r="E63" s="21">
        <v>600</v>
      </c>
      <c r="F63" s="23">
        <v>1</v>
      </c>
      <c r="G63" s="78">
        <f t="shared" si="1"/>
        <v>600</v>
      </c>
      <c r="H63" s="58"/>
    </row>
    <row r="64" spans="1:15" ht="42" x14ac:dyDescent="0.25">
      <c r="A64" s="158"/>
      <c r="B64" s="21">
        <v>84</v>
      </c>
      <c r="C64" s="24" t="s">
        <v>160</v>
      </c>
      <c r="D64" s="21" t="s">
        <v>145</v>
      </c>
      <c r="E64" s="21">
        <v>600</v>
      </c>
      <c r="F64" s="23">
        <v>1.18</v>
      </c>
      <c r="G64" s="78">
        <f t="shared" si="1"/>
        <v>708</v>
      </c>
      <c r="H64" s="58"/>
    </row>
    <row r="65" spans="1:8" ht="42" x14ac:dyDescent="0.25">
      <c r="A65" s="158"/>
      <c r="B65" s="21">
        <v>85</v>
      </c>
      <c r="C65" s="25" t="s">
        <v>161</v>
      </c>
      <c r="D65" s="21" t="s">
        <v>145</v>
      </c>
      <c r="E65" s="21">
        <v>600</v>
      </c>
      <c r="F65" s="23">
        <v>1.7</v>
      </c>
      <c r="G65" s="78">
        <f t="shared" si="1"/>
        <v>1020</v>
      </c>
      <c r="H65" s="58"/>
    </row>
    <row r="66" spans="1:8" ht="42" x14ac:dyDescent="0.25">
      <c r="A66" s="158"/>
      <c r="B66" s="21">
        <v>86</v>
      </c>
      <c r="C66" s="24" t="s">
        <v>162</v>
      </c>
      <c r="D66" s="21" t="s">
        <v>145</v>
      </c>
      <c r="E66" s="21">
        <v>600</v>
      </c>
      <c r="F66" s="23">
        <v>2</v>
      </c>
      <c r="G66" s="78">
        <f t="shared" si="1"/>
        <v>1200</v>
      </c>
      <c r="H66" s="58"/>
    </row>
    <row r="67" spans="1:8" ht="31.5" x14ac:dyDescent="0.25">
      <c r="A67" s="158"/>
      <c r="B67" s="21">
        <v>87</v>
      </c>
      <c r="C67" s="25" t="s">
        <v>163</v>
      </c>
      <c r="D67" s="21" t="s">
        <v>145</v>
      </c>
      <c r="E67" s="21">
        <v>600</v>
      </c>
      <c r="F67" s="23">
        <v>2</v>
      </c>
      <c r="G67" s="78">
        <f t="shared" si="1"/>
        <v>1200</v>
      </c>
      <c r="H67" s="58"/>
    </row>
    <row r="68" spans="1:8" ht="31.5" x14ac:dyDescent="0.25">
      <c r="A68" s="159"/>
      <c r="B68" s="21">
        <v>88</v>
      </c>
      <c r="C68" s="24" t="s">
        <v>164</v>
      </c>
      <c r="D68" s="21" t="s">
        <v>145</v>
      </c>
      <c r="E68" s="21">
        <v>600</v>
      </c>
      <c r="F68" s="23">
        <v>2</v>
      </c>
      <c r="G68" s="78">
        <f t="shared" si="1"/>
        <v>1200</v>
      </c>
      <c r="H68" s="58"/>
    </row>
    <row r="69" spans="1:8" ht="15.75" thickBot="1" x14ac:dyDescent="0.3">
      <c r="A69" s="168" t="s">
        <v>209</v>
      </c>
      <c r="B69" s="169"/>
      <c r="C69" s="169"/>
      <c r="D69" s="169"/>
      <c r="E69" s="169"/>
      <c r="F69" s="169"/>
      <c r="G69" s="80">
        <f>SUM(G61:G68)</f>
        <v>7128</v>
      </c>
      <c r="H69" s="48"/>
    </row>
    <row r="70" spans="1:8" ht="15.75" thickBot="1" x14ac:dyDescent="0.3">
      <c r="A70" s="49"/>
      <c r="B70" s="49"/>
      <c r="C70" s="50"/>
      <c r="D70" s="49"/>
      <c r="E70" s="49"/>
      <c r="F70" s="51"/>
      <c r="G70" s="51"/>
      <c r="H70" s="58"/>
    </row>
    <row r="71" spans="1:8" x14ac:dyDescent="0.25">
      <c r="A71" s="151" t="s">
        <v>165</v>
      </c>
      <c r="B71" s="152"/>
      <c r="C71" s="152"/>
      <c r="D71" s="152"/>
      <c r="E71" s="152"/>
      <c r="F71" s="152"/>
      <c r="G71" s="153"/>
      <c r="H71" s="47"/>
    </row>
    <row r="72" spans="1:8" ht="220.5" customHeight="1" x14ac:dyDescent="0.25">
      <c r="A72" s="162" t="s">
        <v>177</v>
      </c>
      <c r="B72" s="52">
        <v>161</v>
      </c>
      <c r="C72" s="29" t="s">
        <v>166</v>
      </c>
      <c r="D72" s="29" t="s">
        <v>145</v>
      </c>
      <c r="E72" s="52">
        <v>50</v>
      </c>
      <c r="F72" s="29">
        <v>1.77</v>
      </c>
      <c r="G72" s="82">
        <f>E72*F72</f>
        <v>88.5</v>
      </c>
      <c r="H72" s="54"/>
    </row>
    <row r="73" spans="1:8" ht="217.5" customHeight="1" x14ac:dyDescent="0.25">
      <c r="A73" s="161"/>
      <c r="B73" s="30">
        <v>162</v>
      </c>
      <c r="C73" s="9" t="s">
        <v>167</v>
      </c>
      <c r="D73" s="9" t="s">
        <v>145</v>
      </c>
      <c r="E73" s="30">
        <v>50</v>
      </c>
      <c r="F73" s="9">
        <v>0.99</v>
      </c>
      <c r="G73" s="12">
        <f>E73*F73</f>
        <v>49.5</v>
      </c>
      <c r="H73" s="54"/>
    </row>
    <row r="74" spans="1:8" ht="15" customHeight="1" thickBot="1" x14ac:dyDescent="0.3">
      <c r="A74" s="154" t="s">
        <v>210</v>
      </c>
      <c r="B74" s="173"/>
      <c r="C74" s="173"/>
      <c r="D74" s="173"/>
      <c r="E74" s="173"/>
      <c r="F74" s="173"/>
      <c r="G74" s="83">
        <f>SUM(G72:G73)</f>
        <v>138</v>
      </c>
      <c r="H74" s="74"/>
    </row>
    <row r="75" spans="1:8" ht="15.75" thickBot="1" x14ac:dyDescent="0.3">
      <c r="A75" s="59"/>
      <c r="B75" s="55"/>
      <c r="C75" s="54"/>
      <c r="D75" s="54"/>
      <c r="E75" s="55"/>
      <c r="F75" s="54"/>
      <c r="G75" s="54"/>
      <c r="H75" s="54"/>
    </row>
    <row r="76" spans="1:8" x14ac:dyDescent="0.25">
      <c r="A76" s="151" t="s">
        <v>168</v>
      </c>
      <c r="B76" s="152"/>
      <c r="C76" s="152"/>
      <c r="D76" s="152"/>
      <c r="E76" s="152"/>
      <c r="F76" s="152"/>
      <c r="G76" s="153"/>
      <c r="H76" s="47"/>
    </row>
    <row r="77" spans="1:8" ht="31.5" x14ac:dyDescent="0.25">
      <c r="A77" s="157" t="s">
        <v>177</v>
      </c>
      <c r="B77" s="26">
        <v>236</v>
      </c>
      <c r="C77" s="35" t="s">
        <v>169</v>
      </c>
      <c r="D77" s="26" t="s">
        <v>145</v>
      </c>
      <c r="E77" s="26">
        <v>200</v>
      </c>
      <c r="F77" s="28">
        <v>4</v>
      </c>
      <c r="G77" s="77">
        <f>E77*F77</f>
        <v>800</v>
      </c>
      <c r="H77" s="58"/>
    </row>
    <row r="78" spans="1:8" ht="31.5" x14ac:dyDescent="0.25">
      <c r="A78" s="158"/>
      <c r="B78" s="21">
        <v>237</v>
      </c>
      <c r="C78" s="24" t="s">
        <v>170</v>
      </c>
      <c r="D78" s="21" t="s">
        <v>145</v>
      </c>
      <c r="E78" s="21">
        <v>200</v>
      </c>
      <c r="F78" s="23">
        <v>4</v>
      </c>
      <c r="G78" s="78">
        <f t="shared" ref="G78:G79" si="2">E78*F78</f>
        <v>800</v>
      </c>
      <c r="H78" s="58"/>
    </row>
    <row r="79" spans="1:8" ht="31.5" x14ac:dyDescent="0.25">
      <c r="A79" s="159"/>
      <c r="B79" s="21">
        <v>238</v>
      </c>
      <c r="C79" s="22" t="s">
        <v>171</v>
      </c>
      <c r="D79" s="21" t="s">
        <v>145</v>
      </c>
      <c r="E79" s="21">
        <v>201</v>
      </c>
      <c r="F79" s="23">
        <v>3.93</v>
      </c>
      <c r="G79" s="78">
        <f t="shared" si="2"/>
        <v>789.93000000000006</v>
      </c>
      <c r="H79" s="58"/>
    </row>
    <row r="80" spans="1:8" ht="15.75" thickBot="1" x14ac:dyDescent="0.3">
      <c r="A80" s="168" t="s">
        <v>211</v>
      </c>
      <c r="B80" s="169"/>
      <c r="C80" s="169"/>
      <c r="D80" s="169"/>
      <c r="E80" s="169"/>
      <c r="F80" s="169"/>
      <c r="G80" s="80">
        <f>SUM(G77:G79)</f>
        <v>2389.9300000000003</v>
      </c>
      <c r="H80" s="48"/>
    </row>
    <row r="81" spans="1:9" ht="15.75" thickBot="1" x14ac:dyDescent="0.3">
      <c r="A81" s="57"/>
      <c r="B81" s="57"/>
      <c r="C81" s="50"/>
      <c r="D81" s="57"/>
      <c r="E81" s="57"/>
      <c r="F81" s="58"/>
      <c r="G81" s="58"/>
      <c r="H81" s="58"/>
    </row>
    <row r="82" spans="1:9" x14ac:dyDescent="0.25">
      <c r="A82" s="151" t="s">
        <v>172</v>
      </c>
      <c r="B82" s="152"/>
      <c r="C82" s="152"/>
      <c r="D82" s="152"/>
      <c r="E82" s="152"/>
      <c r="F82" s="152"/>
      <c r="G82" s="153"/>
      <c r="H82" s="47"/>
    </row>
    <row r="83" spans="1:9" ht="52.5" x14ac:dyDescent="0.25">
      <c r="A83" s="163" t="s">
        <v>177</v>
      </c>
      <c r="B83" s="30">
        <v>127</v>
      </c>
      <c r="C83" s="29" t="s">
        <v>173</v>
      </c>
      <c r="D83" s="29" t="s">
        <v>145</v>
      </c>
      <c r="E83" s="30">
        <v>10</v>
      </c>
      <c r="F83" s="29">
        <v>90</v>
      </c>
      <c r="G83" s="82">
        <f>E83*F83</f>
        <v>900</v>
      </c>
      <c r="H83" s="54"/>
    </row>
    <row r="84" spans="1:9" ht="94.5" x14ac:dyDescent="0.25">
      <c r="A84" s="163"/>
      <c r="B84" s="30">
        <v>133</v>
      </c>
      <c r="C84" s="9" t="s">
        <v>174</v>
      </c>
      <c r="D84" s="9" t="s">
        <v>145</v>
      </c>
      <c r="E84" s="30">
        <v>12</v>
      </c>
      <c r="F84" s="9">
        <v>81</v>
      </c>
      <c r="G84" s="12">
        <f t="shared" ref="G84:G86" si="3">E84*F84</f>
        <v>972</v>
      </c>
      <c r="H84" s="54"/>
    </row>
    <row r="85" spans="1:9" ht="31.5" x14ac:dyDescent="0.25">
      <c r="A85" s="163"/>
      <c r="B85" s="30">
        <v>134</v>
      </c>
      <c r="C85" s="9" t="s">
        <v>175</v>
      </c>
      <c r="D85" s="9" t="s">
        <v>145</v>
      </c>
      <c r="E85" s="30">
        <v>12</v>
      </c>
      <c r="F85" s="9">
        <v>81</v>
      </c>
      <c r="G85" s="12">
        <f t="shared" si="3"/>
        <v>972</v>
      </c>
      <c r="H85" s="54"/>
    </row>
    <row r="86" spans="1:9" ht="31.5" x14ac:dyDescent="0.25">
      <c r="A86" s="163"/>
      <c r="B86" s="30">
        <v>135</v>
      </c>
      <c r="C86" s="9" t="s">
        <v>176</v>
      </c>
      <c r="D86" s="9" t="s">
        <v>145</v>
      </c>
      <c r="E86" s="30">
        <v>11</v>
      </c>
      <c r="F86" s="9">
        <v>80.2</v>
      </c>
      <c r="G86" s="12">
        <f t="shared" si="3"/>
        <v>882.2</v>
      </c>
      <c r="H86" s="54"/>
    </row>
    <row r="87" spans="1:9" ht="15.75" thickBot="1" x14ac:dyDescent="0.3">
      <c r="A87" s="174" t="s">
        <v>212</v>
      </c>
      <c r="B87" s="173"/>
      <c r="C87" s="173"/>
      <c r="D87" s="173"/>
      <c r="E87" s="173"/>
      <c r="F87" s="173"/>
      <c r="G87" s="83">
        <f>SUM(G83:G86)</f>
        <v>3726.2</v>
      </c>
      <c r="H87" s="74"/>
    </row>
    <row r="88" spans="1:9" ht="15.75" thickBot="1" x14ac:dyDescent="0.3">
      <c r="A88" s="59"/>
      <c r="B88" s="55"/>
      <c r="C88" s="54"/>
      <c r="D88" s="54"/>
      <c r="E88" s="55"/>
      <c r="F88" s="54"/>
      <c r="G88" s="54"/>
      <c r="H88" s="54"/>
      <c r="I88" s="60"/>
    </row>
    <row r="89" spans="1:9" ht="21.75" thickBot="1" x14ac:dyDescent="0.3">
      <c r="A89" s="62" t="s">
        <v>178</v>
      </c>
      <c r="B89" s="63" t="s">
        <v>143</v>
      </c>
      <c r="C89" s="63" t="s">
        <v>144</v>
      </c>
      <c r="D89" s="63" t="s">
        <v>145</v>
      </c>
      <c r="E89" s="63" t="s">
        <v>146</v>
      </c>
      <c r="F89" s="63" t="s">
        <v>147</v>
      </c>
      <c r="G89" s="64" t="s">
        <v>148</v>
      </c>
      <c r="H89" s="75"/>
      <c r="I89" s="60"/>
    </row>
    <row r="90" spans="1:9" ht="42" x14ac:dyDescent="0.25">
      <c r="A90" s="109" t="s">
        <v>177</v>
      </c>
      <c r="B90" s="20">
        <v>14</v>
      </c>
      <c r="C90" s="17" t="s">
        <v>33</v>
      </c>
      <c r="D90" s="16" t="s">
        <v>34</v>
      </c>
      <c r="E90" s="16">
        <v>20</v>
      </c>
      <c r="F90" s="18">
        <v>131.96</v>
      </c>
      <c r="G90" s="19">
        <v>2639.2</v>
      </c>
      <c r="H90" s="54"/>
    </row>
    <row r="91" spans="1:9" ht="15" customHeight="1" x14ac:dyDescent="0.25">
      <c r="A91" s="110"/>
      <c r="B91" s="138" t="s">
        <v>35</v>
      </c>
      <c r="C91" s="139"/>
      <c r="D91" s="139"/>
      <c r="E91" s="139"/>
      <c r="F91" s="139"/>
      <c r="G91" s="140"/>
      <c r="H91" s="71"/>
    </row>
    <row r="92" spans="1:9" x14ac:dyDescent="0.25">
      <c r="A92" s="110"/>
      <c r="B92" s="138" t="s">
        <v>36</v>
      </c>
      <c r="C92" s="139"/>
      <c r="D92" s="139"/>
      <c r="E92" s="139"/>
      <c r="F92" s="139"/>
      <c r="G92" s="140"/>
      <c r="H92" s="71"/>
    </row>
    <row r="93" spans="1:9" x14ac:dyDescent="0.25">
      <c r="A93" s="110"/>
      <c r="B93" s="138" t="s">
        <v>37</v>
      </c>
      <c r="C93" s="139"/>
      <c r="D93" s="139"/>
      <c r="E93" s="139"/>
      <c r="F93" s="139"/>
      <c r="G93" s="140"/>
      <c r="H93" s="71"/>
    </row>
    <row r="94" spans="1:9" ht="31.5" customHeight="1" thickBot="1" x14ac:dyDescent="0.3">
      <c r="A94" s="119"/>
      <c r="B94" s="144" t="s">
        <v>38</v>
      </c>
      <c r="C94" s="145"/>
      <c r="D94" s="145"/>
      <c r="E94" s="145"/>
      <c r="F94" s="145"/>
      <c r="G94" s="146"/>
      <c r="H94" s="71"/>
    </row>
    <row r="95" spans="1:9" ht="42" x14ac:dyDescent="0.25">
      <c r="A95" s="131" t="s">
        <v>177</v>
      </c>
      <c r="B95" s="65">
        <v>15</v>
      </c>
      <c r="C95" s="66" t="s">
        <v>33</v>
      </c>
      <c r="D95" s="65" t="s">
        <v>34</v>
      </c>
      <c r="E95" s="65">
        <v>41</v>
      </c>
      <c r="F95" s="29">
        <v>57.23</v>
      </c>
      <c r="G95" s="82">
        <v>2346.4299999999998</v>
      </c>
      <c r="H95" s="54"/>
    </row>
    <row r="96" spans="1:9" ht="15" customHeight="1" x14ac:dyDescent="0.25">
      <c r="A96" s="113"/>
      <c r="B96" s="142" t="s">
        <v>35</v>
      </c>
      <c r="C96" s="142"/>
      <c r="D96" s="142"/>
      <c r="E96" s="142"/>
      <c r="F96" s="142"/>
      <c r="G96" s="143"/>
      <c r="H96" s="71"/>
    </row>
    <row r="97" spans="1:8" x14ac:dyDescent="0.25">
      <c r="A97" s="113"/>
      <c r="B97" s="142" t="s">
        <v>36</v>
      </c>
      <c r="C97" s="142"/>
      <c r="D97" s="142"/>
      <c r="E97" s="142"/>
      <c r="F97" s="142"/>
      <c r="G97" s="143"/>
      <c r="H97" s="71"/>
    </row>
    <row r="98" spans="1:8" x14ac:dyDescent="0.25">
      <c r="A98" s="113"/>
      <c r="B98" s="142" t="s">
        <v>37</v>
      </c>
      <c r="C98" s="142"/>
      <c r="D98" s="142"/>
      <c r="E98" s="142"/>
      <c r="F98" s="142"/>
      <c r="G98" s="143"/>
      <c r="H98" s="71"/>
    </row>
    <row r="99" spans="1:8" ht="31.5" customHeight="1" thickBot="1" x14ac:dyDescent="0.3">
      <c r="A99" s="113"/>
      <c r="B99" s="164" t="s">
        <v>39</v>
      </c>
      <c r="C99" s="164"/>
      <c r="D99" s="164"/>
      <c r="E99" s="164"/>
      <c r="F99" s="164"/>
      <c r="G99" s="165"/>
      <c r="H99" s="71"/>
    </row>
    <row r="100" spans="1:8" ht="42" x14ac:dyDescent="0.25">
      <c r="A100" s="118" t="s">
        <v>177</v>
      </c>
      <c r="B100" s="20">
        <v>18</v>
      </c>
      <c r="C100" s="17" t="s">
        <v>33</v>
      </c>
      <c r="D100" s="16" t="s">
        <v>15</v>
      </c>
      <c r="E100" s="16">
        <v>62</v>
      </c>
      <c r="F100" s="18">
        <v>4.0999999999999996</v>
      </c>
      <c r="G100" s="19">
        <v>254.2</v>
      </c>
      <c r="H100" s="54"/>
    </row>
    <row r="101" spans="1:8" x14ac:dyDescent="0.25">
      <c r="A101" s="110"/>
      <c r="B101" s="138" t="s">
        <v>40</v>
      </c>
      <c r="C101" s="139"/>
      <c r="D101" s="139"/>
      <c r="E101" s="139"/>
      <c r="F101" s="139"/>
      <c r="G101" s="140"/>
      <c r="H101" s="71"/>
    </row>
    <row r="102" spans="1:8" x14ac:dyDescent="0.25">
      <c r="A102" s="110"/>
      <c r="B102" s="138" t="s">
        <v>41</v>
      </c>
      <c r="C102" s="139"/>
      <c r="D102" s="139"/>
      <c r="E102" s="139"/>
      <c r="F102" s="139"/>
      <c r="G102" s="140"/>
      <c r="H102" s="71"/>
    </row>
    <row r="103" spans="1:8" x14ac:dyDescent="0.25">
      <c r="A103" s="110"/>
      <c r="B103" s="138" t="s">
        <v>42</v>
      </c>
      <c r="C103" s="139"/>
      <c r="D103" s="139"/>
      <c r="E103" s="139"/>
      <c r="F103" s="139"/>
      <c r="G103" s="140"/>
      <c r="H103" s="71"/>
    </row>
    <row r="104" spans="1:8" ht="25.5" customHeight="1" thickBot="1" x14ac:dyDescent="0.3">
      <c r="A104" s="110"/>
      <c r="B104" s="144" t="s">
        <v>43</v>
      </c>
      <c r="C104" s="145"/>
      <c r="D104" s="145"/>
      <c r="E104" s="145"/>
      <c r="F104" s="145"/>
      <c r="G104" s="146"/>
      <c r="H104" s="71"/>
    </row>
    <row r="105" spans="1:8" ht="42" x14ac:dyDescent="0.25">
      <c r="A105" s="113" t="s">
        <v>177</v>
      </c>
      <c r="B105" s="65">
        <v>19</v>
      </c>
      <c r="C105" s="66" t="s">
        <v>33</v>
      </c>
      <c r="D105" s="65" t="s">
        <v>15</v>
      </c>
      <c r="E105" s="65">
        <v>62</v>
      </c>
      <c r="F105" s="29">
        <v>4.5</v>
      </c>
      <c r="G105" s="82">
        <v>279</v>
      </c>
      <c r="H105" s="54"/>
    </row>
    <row r="106" spans="1:8" x14ac:dyDescent="0.25">
      <c r="A106" s="113"/>
      <c r="B106" s="142" t="s">
        <v>40</v>
      </c>
      <c r="C106" s="142"/>
      <c r="D106" s="142"/>
      <c r="E106" s="142"/>
      <c r="F106" s="142"/>
      <c r="G106" s="143"/>
      <c r="H106" s="71"/>
    </row>
    <row r="107" spans="1:8" x14ac:dyDescent="0.25">
      <c r="A107" s="113"/>
      <c r="B107" s="142" t="s">
        <v>41</v>
      </c>
      <c r="C107" s="142"/>
      <c r="D107" s="142"/>
      <c r="E107" s="142"/>
      <c r="F107" s="142"/>
      <c r="G107" s="143"/>
      <c r="H107" s="71"/>
    </row>
    <row r="108" spans="1:8" x14ac:dyDescent="0.25">
      <c r="A108" s="113"/>
      <c r="B108" s="142" t="s">
        <v>42</v>
      </c>
      <c r="C108" s="142"/>
      <c r="D108" s="142"/>
      <c r="E108" s="142"/>
      <c r="F108" s="142"/>
      <c r="G108" s="143"/>
      <c r="H108" s="71"/>
    </row>
    <row r="109" spans="1:8" ht="21" customHeight="1" thickBot="1" x14ac:dyDescent="0.3">
      <c r="A109" s="113"/>
      <c r="B109" s="164" t="s">
        <v>44</v>
      </c>
      <c r="C109" s="164"/>
      <c r="D109" s="164"/>
      <c r="E109" s="164"/>
      <c r="F109" s="164"/>
      <c r="G109" s="165"/>
      <c r="H109" s="71"/>
    </row>
    <row r="110" spans="1:8" ht="42" x14ac:dyDescent="0.25">
      <c r="A110" s="118" t="s">
        <v>177</v>
      </c>
      <c r="B110" s="20">
        <v>22</v>
      </c>
      <c r="C110" s="17" t="s">
        <v>33</v>
      </c>
      <c r="D110" s="16" t="s">
        <v>15</v>
      </c>
      <c r="E110" s="16">
        <v>80</v>
      </c>
      <c r="F110" s="18">
        <v>5</v>
      </c>
      <c r="G110" s="19">
        <v>400</v>
      </c>
      <c r="H110" s="54"/>
    </row>
    <row r="111" spans="1:8" x14ac:dyDescent="0.25">
      <c r="A111" s="110"/>
      <c r="B111" s="138" t="s">
        <v>45</v>
      </c>
      <c r="C111" s="139"/>
      <c r="D111" s="139"/>
      <c r="E111" s="139"/>
      <c r="F111" s="139"/>
      <c r="G111" s="140"/>
      <c r="H111" s="71"/>
    </row>
    <row r="112" spans="1:8" x14ac:dyDescent="0.25">
      <c r="A112" s="110"/>
      <c r="B112" s="138" t="s">
        <v>46</v>
      </c>
      <c r="C112" s="139"/>
      <c r="D112" s="139"/>
      <c r="E112" s="139"/>
      <c r="F112" s="139"/>
      <c r="G112" s="140"/>
      <c r="H112" s="71"/>
    </row>
    <row r="113" spans="1:8" x14ac:dyDescent="0.25">
      <c r="A113" s="110"/>
      <c r="B113" s="138" t="s">
        <v>47</v>
      </c>
      <c r="C113" s="139"/>
      <c r="D113" s="139"/>
      <c r="E113" s="139"/>
      <c r="F113" s="139"/>
      <c r="G113" s="140"/>
      <c r="H113" s="71"/>
    </row>
    <row r="114" spans="1:8" ht="31.5" customHeight="1" thickBot="1" x14ac:dyDescent="0.3">
      <c r="A114" s="110"/>
      <c r="B114" s="144" t="s">
        <v>48</v>
      </c>
      <c r="C114" s="145"/>
      <c r="D114" s="145"/>
      <c r="E114" s="145"/>
      <c r="F114" s="145"/>
      <c r="G114" s="146"/>
      <c r="H114" s="71"/>
    </row>
    <row r="115" spans="1:8" ht="42" x14ac:dyDescent="0.25">
      <c r="A115" s="113" t="s">
        <v>177</v>
      </c>
      <c r="B115" s="65">
        <v>39</v>
      </c>
      <c r="C115" s="66" t="s">
        <v>33</v>
      </c>
      <c r="D115" s="65" t="s">
        <v>15</v>
      </c>
      <c r="E115" s="65">
        <v>30</v>
      </c>
      <c r="F115" s="29">
        <v>9.65</v>
      </c>
      <c r="G115" s="82">
        <v>289.5</v>
      </c>
      <c r="H115" s="54"/>
    </row>
    <row r="116" spans="1:8" x14ac:dyDescent="0.25">
      <c r="A116" s="113"/>
      <c r="B116" s="142" t="s">
        <v>49</v>
      </c>
      <c r="C116" s="142"/>
      <c r="D116" s="142"/>
      <c r="E116" s="142"/>
      <c r="F116" s="142"/>
      <c r="G116" s="143"/>
      <c r="H116" s="71"/>
    </row>
    <row r="117" spans="1:8" x14ac:dyDescent="0.25">
      <c r="A117" s="113"/>
      <c r="B117" s="142" t="s">
        <v>50</v>
      </c>
      <c r="C117" s="142"/>
      <c r="D117" s="142"/>
      <c r="E117" s="142"/>
      <c r="F117" s="142"/>
      <c r="G117" s="143"/>
      <c r="H117" s="71"/>
    </row>
    <row r="118" spans="1:8" x14ac:dyDescent="0.25">
      <c r="A118" s="113"/>
      <c r="B118" s="142" t="s">
        <v>51</v>
      </c>
      <c r="C118" s="142"/>
      <c r="D118" s="142"/>
      <c r="E118" s="142"/>
      <c r="F118" s="142"/>
      <c r="G118" s="143"/>
      <c r="H118" s="71"/>
    </row>
    <row r="119" spans="1:8" ht="31.5" customHeight="1" thickBot="1" x14ac:dyDescent="0.3">
      <c r="A119" s="113"/>
      <c r="B119" s="164" t="s">
        <v>52</v>
      </c>
      <c r="C119" s="164"/>
      <c r="D119" s="164"/>
      <c r="E119" s="164"/>
      <c r="F119" s="164"/>
      <c r="G119" s="165"/>
      <c r="H119" s="71"/>
    </row>
    <row r="120" spans="1:8" ht="42" x14ac:dyDescent="0.25">
      <c r="A120" s="118" t="s">
        <v>177</v>
      </c>
      <c r="B120" s="20">
        <v>44</v>
      </c>
      <c r="C120" s="17" t="s">
        <v>33</v>
      </c>
      <c r="D120" s="16" t="s">
        <v>15</v>
      </c>
      <c r="E120" s="16">
        <v>223</v>
      </c>
      <c r="F120" s="18">
        <v>37.4</v>
      </c>
      <c r="G120" s="19">
        <v>8340.2000000000007</v>
      </c>
      <c r="H120" s="54"/>
    </row>
    <row r="121" spans="1:8" x14ac:dyDescent="0.25">
      <c r="A121" s="110"/>
      <c r="B121" s="138" t="s">
        <v>53</v>
      </c>
      <c r="C121" s="139"/>
      <c r="D121" s="139"/>
      <c r="E121" s="139"/>
      <c r="F121" s="139"/>
      <c r="G121" s="140"/>
      <c r="H121" s="71"/>
    </row>
    <row r="122" spans="1:8" x14ac:dyDescent="0.25">
      <c r="A122" s="110"/>
      <c r="B122" s="138" t="s">
        <v>54</v>
      </c>
      <c r="C122" s="139"/>
      <c r="D122" s="139"/>
      <c r="E122" s="139"/>
      <c r="F122" s="139"/>
      <c r="G122" s="140"/>
      <c r="H122" s="71"/>
    </row>
    <row r="123" spans="1:8" x14ac:dyDescent="0.25">
      <c r="A123" s="110"/>
      <c r="B123" s="138" t="s">
        <v>55</v>
      </c>
      <c r="C123" s="139"/>
      <c r="D123" s="139"/>
      <c r="E123" s="139"/>
      <c r="F123" s="139"/>
      <c r="G123" s="140"/>
      <c r="H123" s="71"/>
    </row>
    <row r="124" spans="1:8" ht="21" customHeight="1" thickBot="1" x14ac:dyDescent="0.3">
      <c r="A124" s="110"/>
      <c r="B124" s="144" t="s">
        <v>56</v>
      </c>
      <c r="C124" s="145"/>
      <c r="D124" s="145"/>
      <c r="E124" s="145"/>
      <c r="F124" s="145"/>
      <c r="G124" s="146"/>
      <c r="H124" s="71"/>
    </row>
    <row r="125" spans="1:8" ht="42" x14ac:dyDescent="0.25">
      <c r="A125" s="113" t="s">
        <v>177</v>
      </c>
      <c r="B125" s="65">
        <v>46</v>
      </c>
      <c r="C125" s="66" t="s">
        <v>33</v>
      </c>
      <c r="D125" s="65" t="s">
        <v>57</v>
      </c>
      <c r="E125" s="65">
        <v>30</v>
      </c>
      <c r="F125" s="29">
        <v>9.59</v>
      </c>
      <c r="G125" s="82">
        <v>287.7</v>
      </c>
      <c r="H125" s="54"/>
    </row>
    <row r="126" spans="1:8" x14ac:dyDescent="0.25">
      <c r="A126" s="113"/>
      <c r="B126" s="142" t="s">
        <v>49</v>
      </c>
      <c r="C126" s="142"/>
      <c r="D126" s="142"/>
      <c r="E126" s="142"/>
      <c r="F126" s="142"/>
      <c r="G126" s="143"/>
      <c r="H126" s="71"/>
    </row>
    <row r="127" spans="1:8" x14ac:dyDescent="0.25">
      <c r="A127" s="113"/>
      <c r="B127" s="142" t="s">
        <v>50</v>
      </c>
      <c r="C127" s="142"/>
      <c r="D127" s="142"/>
      <c r="E127" s="142"/>
      <c r="F127" s="142"/>
      <c r="G127" s="143"/>
      <c r="H127" s="71"/>
    </row>
    <row r="128" spans="1:8" x14ac:dyDescent="0.25">
      <c r="A128" s="113"/>
      <c r="B128" s="142" t="s">
        <v>51</v>
      </c>
      <c r="C128" s="142"/>
      <c r="D128" s="142"/>
      <c r="E128" s="142"/>
      <c r="F128" s="142"/>
      <c r="G128" s="143"/>
      <c r="H128" s="71"/>
    </row>
    <row r="129" spans="1:8" ht="31.5" customHeight="1" thickBot="1" x14ac:dyDescent="0.3">
      <c r="A129" s="113"/>
      <c r="B129" s="164" t="s">
        <v>58</v>
      </c>
      <c r="C129" s="164"/>
      <c r="D129" s="164"/>
      <c r="E129" s="164"/>
      <c r="F129" s="164"/>
      <c r="G129" s="165"/>
      <c r="H129" s="71"/>
    </row>
    <row r="130" spans="1:8" ht="42" x14ac:dyDescent="0.25">
      <c r="A130" s="118" t="s">
        <v>177</v>
      </c>
      <c r="B130" s="20">
        <v>91</v>
      </c>
      <c r="C130" s="17" t="s">
        <v>33</v>
      </c>
      <c r="D130" s="16" t="s">
        <v>15</v>
      </c>
      <c r="E130" s="16">
        <v>35</v>
      </c>
      <c r="F130" s="18">
        <v>2.74</v>
      </c>
      <c r="G130" s="19">
        <v>95.9</v>
      </c>
      <c r="H130" s="54"/>
    </row>
    <row r="131" spans="1:8" x14ac:dyDescent="0.25">
      <c r="A131" s="110"/>
      <c r="B131" s="138" t="s">
        <v>59</v>
      </c>
      <c r="C131" s="139"/>
      <c r="D131" s="139"/>
      <c r="E131" s="139"/>
      <c r="F131" s="139"/>
      <c r="G131" s="140"/>
      <c r="H131" s="71"/>
    </row>
    <row r="132" spans="1:8" x14ac:dyDescent="0.25">
      <c r="A132" s="110"/>
      <c r="B132" s="138" t="s">
        <v>60</v>
      </c>
      <c r="C132" s="139"/>
      <c r="D132" s="139"/>
      <c r="E132" s="139"/>
      <c r="F132" s="139"/>
      <c r="G132" s="140"/>
      <c r="H132" s="71"/>
    </row>
    <row r="133" spans="1:8" x14ac:dyDescent="0.25">
      <c r="A133" s="110"/>
      <c r="B133" s="138" t="s">
        <v>61</v>
      </c>
      <c r="C133" s="139"/>
      <c r="D133" s="139"/>
      <c r="E133" s="139"/>
      <c r="F133" s="139"/>
      <c r="G133" s="140"/>
      <c r="H133" s="71"/>
    </row>
    <row r="134" spans="1:8" ht="21" customHeight="1" thickBot="1" x14ac:dyDescent="0.3">
      <c r="A134" s="110"/>
      <c r="B134" s="144" t="s">
        <v>62</v>
      </c>
      <c r="C134" s="145"/>
      <c r="D134" s="145"/>
      <c r="E134" s="145"/>
      <c r="F134" s="145"/>
      <c r="G134" s="146"/>
      <c r="H134" s="71"/>
    </row>
    <row r="135" spans="1:8" ht="42" x14ac:dyDescent="0.25">
      <c r="A135" s="113" t="s">
        <v>177</v>
      </c>
      <c r="B135" s="65">
        <v>92</v>
      </c>
      <c r="C135" s="66" t="s">
        <v>33</v>
      </c>
      <c r="D135" s="65" t="s">
        <v>15</v>
      </c>
      <c r="E135" s="65">
        <v>110</v>
      </c>
      <c r="F135" s="29">
        <v>0.45</v>
      </c>
      <c r="G135" s="82">
        <v>49.5</v>
      </c>
      <c r="H135" s="54"/>
    </row>
    <row r="136" spans="1:8" x14ac:dyDescent="0.25">
      <c r="A136" s="113"/>
      <c r="B136" s="142" t="s">
        <v>59</v>
      </c>
      <c r="C136" s="142"/>
      <c r="D136" s="142"/>
      <c r="E136" s="142"/>
      <c r="F136" s="142"/>
      <c r="G136" s="143"/>
      <c r="H136" s="71"/>
    </row>
    <row r="137" spans="1:8" x14ac:dyDescent="0.25">
      <c r="A137" s="113"/>
      <c r="B137" s="142" t="s">
        <v>60</v>
      </c>
      <c r="C137" s="142"/>
      <c r="D137" s="142"/>
      <c r="E137" s="142"/>
      <c r="F137" s="142"/>
      <c r="G137" s="143"/>
      <c r="H137" s="71"/>
    </row>
    <row r="138" spans="1:8" x14ac:dyDescent="0.25">
      <c r="A138" s="113"/>
      <c r="B138" s="142" t="s">
        <v>63</v>
      </c>
      <c r="C138" s="142"/>
      <c r="D138" s="142"/>
      <c r="E138" s="142"/>
      <c r="F138" s="142"/>
      <c r="G138" s="143"/>
      <c r="H138" s="71"/>
    </row>
    <row r="139" spans="1:8" ht="52.5" customHeight="1" thickBot="1" x14ac:dyDescent="0.3">
      <c r="A139" s="113"/>
      <c r="B139" s="164" t="s">
        <v>64</v>
      </c>
      <c r="C139" s="164"/>
      <c r="D139" s="164"/>
      <c r="E139" s="164"/>
      <c r="F139" s="164"/>
      <c r="G139" s="165"/>
      <c r="H139" s="71"/>
    </row>
    <row r="140" spans="1:8" ht="42" x14ac:dyDescent="0.25">
      <c r="A140" s="118" t="s">
        <v>177</v>
      </c>
      <c r="B140" s="20">
        <v>93</v>
      </c>
      <c r="C140" s="17" t="s">
        <v>33</v>
      </c>
      <c r="D140" s="16" t="s">
        <v>15</v>
      </c>
      <c r="E140" s="16">
        <v>110</v>
      </c>
      <c r="F140" s="18">
        <v>0.55000000000000004</v>
      </c>
      <c r="G140" s="19">
        <v>60.5</v>
      </c>
      <c r="H140" s="54"/>
    </row>
    <row r="141" spans="1:8" x14ac:dyDescent="0.25">
      <c r="A141" s="110"/>
      <c r="B141" s="138" t="s">
        <v>59</v>
      </c>
      <c r="C141" s="139"/>
      <c r="D141" s="139"/>
      <c r="E141" s="139"/>
      <c r="F141" s="139"/>
      <c r="G141" s="140"/>
      <c r="H141" s="71"/>
    </row>
    <row r="142" spans="1:8" x14ac:dyDescent="0.25">
      <c r="A142" s="110"/>
      <c r="B142" s="138" t="s">
        <v>60</v>
      </c>
      <c r="C142" s="139"/>
      <c r="D142" s="139"/>
      <c r="E142" s="139"/>
      <c r="F142" s="139"/>
      <c r="G142" s="140"/>
      <c r="H142" s="71"/>
    </row>
    <row r="143" spans="1:8" x14ac:dyDescent="0.25">
      <c r="A143" s="110"/>
      <c r="B143" s="138" t="s">
        <v>65</v>
      </c>
      <c r="C143" s="139"/>
      <c r="D143" s="139"/>
      <c r="E143" s="139"/>
      <c r="F143" s="139"/>
      <c r="G143" s="140"/>
      <c r="H143" s="71"/>
    </row>
    <row r="144" spans="1:8" ht="52.5" customHeight="1" thickBot="1" x14ac:dyDescent="0.3">
      <c r="A144" s="110"/>
      <c r="B144" s="144" t="s">
        <v>66</v>
      </c>
      <c r="C144" s="145"/>
      <c r="D144" s="145"/>
      <c r="E144" s="145"/>
      <c r="F144" s="145"/>
      <c r="G144" s="146"/>
      <c r="H144" s="71"/>
    </row>
    <row r="145" spans="1:8" ht="42" x14ac:dyDescent="0.25">
      <c r="A145" s="113" t="s">
        <v>177</v>
      </c>
      <c r="B145" s="65">
        <v>115</v>
      </c>
      <c r="C145" s="66" t="s">
        <v>33</v>
      </c>
      <c r="D145" s="65" t="s">
        <v>15</v>
      </c>
      <c r="E145" s="65">
        <v>10</v>
      </c>
      <c r="F145" s="29">
        <v>1.54</v>
      </c>
      <c r="G145" s="82">
        <v>15.4</v>
      </c>
      <c r="H145" s="54"/>
    </row>
    <row r="146" spans="1:8" x14ac:dyDescent="0.25">
      <c r="A146" s="113"/>
      <c r="B146" s="142" t="s">
        <v>40</v>
      </c>
      <c r="C146" s="142"/>
      <c r="D146" s="142"/>
      <c r="E146" s="142"/>
      <c r="F146" s="142"/>
      <c r="G146" s="143"/>
      <c r="H146" s="71"/>
    </row>
    <row r="147" spans="1:8" x14ac:dyDescent="0.25">
      <c r="A147" s="113"/>
      <c r="B147" s="142" t="s">
        <v>41</v>
      </c>
      <c r="C147" s="142"/>
      <c r="D147" s="142"/>
      <c r="E147" s="142"/>
      <c r="F147" s="142"/>
      <c r="G147" s="143"/>
      <c r="H147" s="71"/>
    </row>
    <row r="148" spans="1:8" x14ac:dyDescent="0.25">
      <c r="A148" s="113"/>
      <c r="B148" s="142" t="s">
        <v>67</v>
      </c>
      <c r="C148" s="142"/>
      <c r="D148" s="142"/>
      <c r="E148" s="142"/>
      <c r="F148" s="142"/>
      <c r="G148" s="143"/>
      <c r="H148" s="71"/>
    </row>
    <row r="149" spans="1:8" ht="63" customHeight="1" thickBot="1" x14ac:dyDescent="0.3">
      <c r="A149" s="113"/>
      <c r="B149" s="164" t="s">
        <v>68</v>
      </c>
      <c r="C149" s="164"/>
      <c r="D149" s="164"/>
      <c r="E149" s="164"/>
      <c r="F149" s="164"/>
      <c r="G149" s="165"/>
      <c r="H149" s="71"/>
    </row>
    <row r="150" spans="1:8" ht="42" x14ac:dyDescent="0.25">
      <c r="A150" s="118" t="s">
        <v>177</v>
      </c>
      <c r="B150" s="20">
        <v>120</v>
      </c>
      <c r="C150" s="17" t="s">
        <v>33</v>
      </c>
      <c r="D150" s="16" t="s">
        <v>15</v>
      </c>
      <c r="E150" s="16">
        <v>40</v>
      </c>
      <c r="F150" s="18">
        <v>1.01</v>
      </c>
      <c r="G150" s="19">
        <v>40.4</v>
      </c>
      <c r="H150" s="54"/>
    </row>
    <row r="151" spans="1:8" x14ac:dyDescent="0.25">
      <c r="A151" s="110"/>
      <c r="B151" s="138" t="s">
        <v>69</v>
      </c>
      <c r="C151" s="139"/>
      <c r="D151" s="139"/>
      <c r="E151" s="139"/>
      <c r="F151" s="139"/>
      <c r="G151" s="140"/>
      <c r="H151" s="71"/>
    </row>
    <row r="152" spans="1:8" x14ac:dyDescent="0.25">
      <c r="A152" s="110"/>
      <c r="B152" s="138" t="s">
        <v>70</v>
      </c>
      <c r="C152" s="139"/>
      <c r="D152" s="139"/>
      <c r="E152" s="139"/>
      <c r="F152" s="139"/>
      <c r="G152" s="140"/>
      <c r="H152" s="71"/>
    </row>
    <row r="153" spans="1:8" x14ac:dyDescent="0.25">
      <c r="A153" s="110"/>
      <c r="B153" s="138" t="s">
        <v>71</v>
      </c>
      <c r="C153" s="139"/>
      <c r="D153" s="139"/>
      <c r="E153" s="139"/>
      <c r="F153" s="139"/>
      <c r="G153" s="140"/>
      <c r="H153" s="71"/>
    </row>
    <row r="154" spans="1:8" ht="31.5" customHeight="1" thickBot="1" x14ac:dyDescent="0.3">
      <c r="A154" s="110"/>
      <c r="B154" s="144" t="s">
        <v>72</v>
      </c>
      <c r="C154" s="145"/>
      <c r="D154" s="145"/>
      <c r="E154" s="145"/>
      <c r="F154" s="145"/>
      <c r="G154" s="146"/>
      <c r="H154" s="71"/>
    </row>
    <row r="155" spans="1:8" ht="21" x14ac:dyDescent="0.25">
      <c r="A155" s="113" t="s">
        <v>177</v>
      </c>
      <c r="B155" s="65">
        <v>128</v>
      </c>
      <c r="C155" s="66" t="s">
        <v>73</v>
      </c>
      <c r="D155" s="65" t="s">
        <v>15</v>
      </c>
      <c r="E155" s="65">
        <v>37</v>
      </c>
      <c r="F155" s="29">
        <v>4.45</v>
      </c>
      <c r="G155" s="82">
        <v>164.65</v>
      </c>
      <c r="H155" s="54"/>
    </row>
    <row r="156" spans="1:8" x14ac:dyDescent="0.25">
      <c r="A156" s="113"/>
      <c r="B156" s="142" t="s">
        <v>74</v>
      </c>
      <c r="C156" s="142"/>
      <c r="D156" s="142"/>
      <c r="E156" s="142"/>
      <c r="F156" s="142"/>
      <c r="G156" s="143"/>
      <c r="H156" s="71"/>
    </row>
    <row r="157" spans="1:8" x14ac:dyDescent="0.25">
      <c r="A157" s="113"/>
      <c r="B157" s="142" t="s">
        <v>75</v>
      </c>
      <c r="C157" s="142"/>
      <c r="D157" s="142"/>
      <c r="E157" s="142"/>
      <c r="F157" s="142"/>
      <c r="G157" s="143"/>
      <c r="H157" s="71"/>
    </row>
    <row r="158" spans="1:8" x14ac:dyDescent="0.25">
      <c r="A158" s="113"/>
      <c r="B158" s="142" t="s">
        <v>76</v>
      </c>
      <c r="C158" s="142"/>
      <c r="D158" s="142"/>
      <c r="E158" s="142"/>
      <c r="F158" s="142"/>
      <c r="G158" s="143"/>
      <c r="H158" s="71"/>
    </row>
    <row r="159" spans="1:8" ht="31.5" customHeight="1" thickBot="1" x14ac:dyDescent="0.3">
      <c r="A159" s="113"/>
      <c r="B159" s="164" t="s">
        <v>77</v>
      </c>
      <c r="C159" s="164"/>
      <c r="D159" s="164"/>
      <c r="E159" s="164"/>
      <c r="F159" s="164"/>
      <c r="G159" s="165"/>
      <c r="H159" s="71"/>
    </row>
    <row r="160" spans="1:8" x14ac:dyDescent="0.25">
      <c r="A160" s="118" t="s">
        <v>177</v>
      </c>
      <c r="B160" s="20">
        <v>131</v>
      </c>
      <c r="C160" s="17" t="s">
        <v>78</v>
      </c>
      <c r="D160" s="16" t="s">
        <v>15</v>
      </c>
      <c r="E160" s="16">
        <v>10</v>
      </c>
      <c r="F160" s="18">
        <v>90</v>
      </c>
      <c r="G160" s="19">
        <v>900</v>
      </c>
      <c r="H160" s="54"/>
    </row>
    <row r="161" spans="1:8" x14ac:dyDescent="0.25">
      <c r="A161" s="110"/>
      <c r="B161" s="138" t="s">
        <v>79</v>
      </c>
      <c r="C161" s="139"/>
      <c r="D161" s="139"/>
      <c r="E161" s="139"/>
      <c r="F161" s="139"/>
      <c r="G161" s="140"/>
      <c r="H161" s="71"/>
    </row>
    <row r="162" spans="1:8" x14ac:dyDescent="0.25">
      <c r="A162" s="110"/>
      <c r="B162" s="138" t="s">
        <v>80</v>
      </c>
      <c r="C162" s="139"/>
      <c r="D162" s="139"/>
      <c r="E162" s="139"/>
      <c r="F162" s="139"/>
      <c r="G162" s="140"/>
      <c r="H162" s="71"/>
    </row>
    <row r="163" spans="1:8" x14ac:dyDescent="0.25">
      <c r="A163" s="110"/>
      <c r="B163" s="138" t="s">
        <v>81</v>
      </c>
      <c r="C163" s="139"/>
      <c r="D163" s="139"/>
      <c r="E163" s="139"/>
      <c r="F163" s="139"/>
      <c r="G163" s="140"/>
      <c r="H163" s="71"/>
    </row>
    <row r="164" spans="1:8" ht="52.5" customHeight="1" thickBot="1" x14ac:dyDescent="0.3">
      <c r="A164" s="110"/>
      <c r="B164" s="144" t="s">
        <v>82</v>
      </c>
      <c r="C164" s="145"/>
      <c r="D164" s="145"/>
      <c r="E164" s="145"/>
      <c r="F164" s="145"/>
      <c r="G164" s="146"/>
      <c r="H164" s="71"/>
    </row>
    <row r="165" spans="1:8" ht="42" x14ac:dyDescent="0.25">
      <c r="A165" s="113" t="s">
        <v>177</v>
      </c>
      <c r="B165" s="65">
        <v>155</v>
      </c>
      <c r="C165" s="66" t="s">
        <v>33</v>
      </c>
      <c r="D165" s="65" t="s">
        <v>15</v>
      </c>
      <c r="E165" s="65">
        <v>31</v>
      </c>
      <c r="F165" s="29">
        <v>37.299999999999997</v>
      </c>
      <c r="G165" s="82">
        <v>1156.3</v>
      </c>
      <c r="H165" s="54"/>
    </row>
    <row r="166" spans="1:8" x14ac:dyDescent="0.25">
      <c r="A166" s="113"/>
      <c r="B166" s="142" t="s">
        <v>16</v>
      </c>
      <c r="C166" s="142"/>
      <c r="D166" s="142"/>
      <c r="E166" s="142"/>
      <c r="F166" s="142"/>
      <c r="G166" s="143"/>
      <c r="H166" s="71"/>
    </row>
    <row r="167" spans="1:8" x14ac:dyDescent="0.25">
      <c r="A167" s="113"/>
      <c r="B167" s="142" t="s">
        <v>17</v>
      </c>
      <c r="C167" s="142"/>
      <c r="D167" s="142"/>
      <c r="E167" s="142"/>
      <c r="F167" s="142"/>
      <c r="G167" s="143"/>
      <c r="H167" s="71"/>
    </row>
    <row r="168" spans="1:8" x14ac:dyDescent="0.25">
      <c r="A168" s="113"/>
      <c r="B168" s="142" t="s">
        <v>83</v>
      </c>
      <c r="C168" s="142"/>
      <c r="D168" s="142"/>
      <c r="E168" s="142"/>
      <c r="F168" s="142"/>
      <c r="G168" s="143"/>
      <c r="H168" s="71"/>
    </row>
    <row r="169" spans="1:8" ht="21" customHeight="1" thickBot="1" x14ac:dyDescent="0.3">
      <c r="A169" s="113"/>
      <c r="B169" s="164" t="s">
        <v>84</v>
      </c>
      <c r="C169" s="164"/>
      <c r="D169" s="164"/>
      <c r="E169" s="164"/>
      <c r="F169" s="164"/>
      <c r="G169" s="165"/>
      <c r="H169" s="71"/>
    </row>
    <row r="170" spans="1:8" ht="42" x14ac:dyDescent="0.25">
      <c r="A170" s="118" t="s">
        <v>177</v>
      </c>
      <c r="B170" s="20">
        <v>196</v>
      </c>
      <c r="C170" s="17" t="s">
        <v>33</v>
      </c>
      <c r="D170" s="16" t="s">
        <v>15</v>
      </c>
      <c r="E170" s="16">
        <v>20</v>
      </c>
      <c r="F170" s="18">
        <v>0.35</v>
      </c>
      <c r="G170" s="19">
        <v>7</v>
      </c>
      <c r="H170" s="54"/>
    </row>
    <row r="171" spans="1:8" x14ac:dyDescent="0.25">
      <c r="A171" s="110"/>
      <c r="B171" s="138" t="s">
        <v>85</v>
      </c>
      <c r="C171" s="139"/>
      <c r="D171" s="139"/>
      <c r="E171" s="139"/>
      <c r="F171" s="139"/>
      <c r="G171" s="140"/>
      <c r="H171" s="71"/>
    </row>
    <row r="172" spans="1:8" x14ac:dyDescent="0.25">
      <c r="A172" s="110"/>
      <c r="B172" s="138" t="s">
        <v>86</v>
      </c>
      <c r="C172" s="139"/>
      <c r="D172" s="139"/>
      <c r="E172" s="139"/>
      <c r="F172" s="139"/>
      <c r="G172" s="140"/>
      <c r="H172" s="71"/>
    </row>
    <row r="173" spans="1:8" x14ac:dyDescent="0.25">
      <c r="A173" s="110"/>
      <c r="B173" s="138" t="s">
        <v>87</v>
      </c>
      <c r="C173" s="139"/>
      <c r="D173" s="139"/>
      <c r="E173" s="139"/>
      <c r="F173" s="139"/>
      <c r="G173" s="140"/>
      <c r="H173" s="71"/>
    </row>
    <row r="174" spans="1:8" ht="21" customHeight="1" thickBot="1" x14ac:dyDescent="0.3">
      <c r="A174" s="110"/>
      <c r="B174" s="144" t="s">
        <v>88</v>
      </c>
      <c r="C174" s="145"/>
      <c r="D174" s="145"/>
      <c r="E174" s="145"/>
      <c r="F174" s="145"/>
      <c r="G174" s="146"/>
      <c r="H174" s="71"/>
    </row>
    <row r="175" spans="1:8" ht="42" x14ac:dyDescent="0.25">
      <c r="A175" s="113" t="s">
        <v>177</v>
      </c>
      <c r="B175" s="65">
        <v>197</v>
      </c>
      <c r="C175" s="66" t="s">
        <v>33</v>
      </c>
      <c r="D175" s="65" t="s">
        <v>15</v>
      </c>
      <c r="E175" s="65">
        <v>80</v>
      </c>
      <c r="F175" s="29">
        <v>1.95</v>
      </c>
      <c r="G175" s="82">
        <v>156</v>
      </c>
      <c r="H175" s="54"/>
    </row>
    <row r="176" spans="1:8" x14ac:dyDescent="0.25">
      <c r="A176" s="113"/>
      <c r="B176" s="142" t="s">
        <v>59</v>
      </c>
      <c r="C176" s="142"/>
      <c r="D176" s="142"/>
      <c r="E176" s="142"/>
      <c r="F176" s="142"/>
      <c r="G176" s="143"/>
      <c r="H176" s="71"/>
    </row>
    <row r="177" spans="1:8" x14ac:dyDescent="0.25">
      <c r="A177" s="113"/>
      <c r="B177" s="142" t="s">
        <v>60</v>
      </c>
      <c r="C177" s="142"/>
      <c r="D177" s="142"/>
      <c r="E177" s="142"/>
      <c r="F177" s="142"/>
      <c r="G177" s="143"/>
      <c r="H177" s="71"/>
    </row>
    <row r="178" spans="1:8" x14ac:dyDescent="0.25">
      <c r="A178" s="113"/>
      <c r="B178" s="142" t="s">
        <v>89</v>
      </c>
      <c r="C178" s="142"/>
      <c r="D178" s="142"/>
      <c r="E178" s="142"/>
      <c r="F178" s="142"/>
      <c r="G178" s="143"/>
      <c r="H178" s="71"/>
    </row>
    <row r="179" spans="1:8" ht="31.5" customHeight="1" thickBot="1" x14ac:dyDescent="0.3">
      <c r="A179" s="113"/>
      <c r="B179" s="164" t="s">
        <v>90</v>
      </c>
      <c r="C179" s="164"/>
      <c r="D179" s="164"/>
      <c r="E179" s="164"/>
      <c r="F179" s="164"/>
      <c r="G179" s="165"/>
      <c r="H179" s="71"/>
    </row>
    <row r="180" spans="1:8" ht="42" x14ac:dyDescent="0.25">
      <c r="A180" s="118" t="s">
        <v>177</v>
      </c>
      <c r="B180" s="20">
        <v>198</v>
      </c>
      <c r="C180" s="17" t="s">
        <v>33</v>
      </c>
      <c r="D180" s="16" t="s">
        <v>15</v>
      </c>
      <c r="E180" s="16">
        <v>20</v>
      </c>
      <c r="F180" s="18">
        <v>0.24</v>
      </c>
      <c r="G180" s="19">
        <v>4.8</v>
      </c>
      <c r="H180" s="54"/>
    </row>
    <row r="181" spans="1:8" x14ac:dyDescent="0.25">
      <c r="A181" s="110"/>
      <c r="B181" s="138" t="s">
        <v>59</v>
      </c>
      <c r="C181" s="139"/>
      <c r="D181" s="139"/>
      <c r="E181" s="139"/>
      <c r="F181" s="139"/>
      <c r="G181" s="140"/>
      <c r="H181" s="71"/>
    </row>
    <row r="182" spans="1:8" x14ac:dyDescent="0.25">
      <c r="A182" s="110"/>
      <c r="B182" s="138" t="s">
        <v>60</v>
      </c>
      <c r="C182" s="139"/>
      <c r="D182" s="139"/>
      <c r="E182" s="139"/>
      <c r="F182" s="139"/>
      <c r="G182" s="140"/>
      <c r="H182" s="71"/>
    </row>
    <row r="183" spans="1:8" x14ac:dyDescent="0.25">
      <c r="A183" s="110"/>
      <c r="B183" s="138" t="s">
        <v>91</v>
      </c>
      <c r="C183" s="139"/>
      <c r="D183" s="139"/>
      <c r="E183" s="139"/>
      <c r="F183" s="139"/>
      <c r="G183" s="140"/>
      <c r="H183" s="71"/>
    </row>
    <row r="184" spans="1:8" ht="21" customHeight="1" thickBot="1" x14ac:dyDescent="0.3">
      <c r="A184" s="110"/>
      <c r="B184" s="144" t="s">
        <v>92</v>
      </c>
      <c r="C184" s="145"/>
      <c r="D184" s="145"/>
      <c r="E184" s="145"/>
      <c r="F184" s="145"/>
      <c r="G184" s="146"/>
      <c r="H184" s="71"/>
    </row>
    <row r="185" spans="1:8" ht="42" x14ac:dyDescent="0.25">
      <c r="A185" s="113" t="s">
        <v>177</v>
      </c>
      <c r="B185" s="65">
        <v>199</v>
      </c>
      <c r="C185" s="66" t="s">
        <v>33</v>
      </c>
      <c r="D185" s="65" t="s">
        <v>15</v>
      </c>
      <c r="E185" s="65">
        <v>20</v>
      </c>
      <c r="F185" s="29">
        <v>0.24</v>
      </c>
      <c r="G185" s="82">
        <v>4.8</v>
      </c>
      <c r="H185" s="54"/>
    </row>
    <row r="186" spans="1:8" x14ac:dyDescent="0.25">
      <c r="A186" s="113"/>
      <c r="B186" s="142" t="s">
        <v>59</v>
      </c>
      <c r="C186" s="142"/>
      <c r="D186" s="142"/>
      <c r="E186" s="142"/>
      <c r="F186" s="142"/>
      <c r="G186" s="143"/>
      <c r="H186" s="71"/>
    </row>
    <row r="187" spans="1:8" x14ac:dyDescent="0.25">
      <c r="A187" s="113"/>
      <c r="B187" s="142" t="s">
        <v>60</v>
      </c>
      <c r="C187" s="142"/>
      <c r="D187" s="142"/>
      <c r="E187" s="142"/>
      <c r="F187" s="142"/>
      <c r="G187" s="143"/>
      <c r="H187" s="71"/>
    </row>
    <row r="188" spans="1:8" x14ac:dyDescent="0.25">
      <c r="A188" s="113"/>
      <c r="B188" s="142" t="s">
        <v>93</v>
      </c>
      <c r="C188" s="142"/>
      <c r="D188" s="142"/>
      <c r="E188" s="142"/>
      <c r="F188" s="142"/>
      <c r="G188" s="143"/>
      <c r="H188" s="71"/>
    </row>
    <row r="189" spans="1:8" ht="21" customHeight="1" thickBot="1" x14ac:dyDescent="0.3">
      <c r="A189" s="113"/>
      <c r="B189" s="164" t="s">
        <v>94</v>
      </c>
      <c r="C189" s="164"/>
      <c r="D189" s="164"/>
      <c r="E189" s="164"/>
      <c r="F189" s="164"/>
      <c r="G189" s="165"/>
      <c r="H189" s="71"/>
    </row>
    <row r="190" spans="1:8" ht="42" x14ac:dyDescent="0.25">
      <c r="A190" s="118" t="s">
        <v>177</v>
      </c>
      <c r="B190" s="20">
        <v>221</v>
      </c>
      <c r="C190" s="17" t="s">
        <v>33</v>
      </c>
      <c r="D190" s="16" t="s">
        <v>15</v>
      </c>
      <c r="E190" s="16">
        <v>20</v>
      </c>
      <c r="F190" s="18">
        <v>32.020000000000003</v>
      </c>
      <c r="G190" s="19">
        <v>640.4</v>
      </c>
      <c r="H190" s="54"/>
    </row>
    <row r="191" spans="1:8" x14ac:dyDescent="0.25">
      <c r="A191" s="110"/>
      <c r="B191" s="138" t="s">
        <v>95</v>
      </c>
      <c r="C191" s="139"/>
      <c r="D191" s="139"/>
      <c r="E191" s="139"/>
      <c r="F191" s="139"/>
      <c r="G191" s="140"/>
      <c r="H191" s="71"/>
    </row>
    <row r="192" spans="1:8" x14ac:dyDescent="0.25">
      <c r="A192" s="110"/>
      <c r="B192" s="138" t="s">
        <v>96</v>
      </c>
      <c r="C192" s="139"/>
      <c r="D192" s="139"/>
      <c r="E192" s="139"/>
      <c r="F192" s="139"/>
      <c r="G192" s="140"/>
      <c r="H192" s="71"/>
    </row>
    <row r="193" spans="1:8" x14ac:dyDescent="0.25">
      <c r="A193" s="110"/>
      <c r="B193" s="138" t="s">
        <v>97</v>
      </c>
      <c r="C193" s="139"/>
      <c r="D193" s="139"/>
      <c r="E193" s="139"/>
      <c r="F193" s="139"/>
      <c r="G193" s="140"/>
      <c r="H193" s="71"/>
    </row>
    <row r="194" spans="1:8" ht="42" customHeight="1" thickBot="1" x14ac:dyDescent="0.3">
      <c r="A194" s="110"/>
      <c r="B194" s="144" t="s">
        <v>98</v>
      </c>
      <c r="C194" s="145"/>
      <c r="D194" s="145"/>
      <c r="E194" s="145"/>
      <c r="F194" s="145"/>
      <c r="G194" s="146"/>
      <c r="H194" s="71"/>
    </row>
    <row r="195" spans="1:8" ht="42" x14ac:dyDescent="0.25">
      <c r="A195" s="113" t="s">
        <v>177</v>
      </c>
      <c r="B195" s="65">
        <v>240</v>
      </c>
      <c r="C195" s="66" t="s">
        <v>33</v>
      </c>
      <c r="D195" s="65" t="s">
        <v>15</v>
      </c>
      <c r="E195" s="65">
        <v>25</v>
      </c>
      <c r="F195" s="29">
        <v>20.28</v>
      </c>
      <c r="G195" s="82">
        <v>507</v>
      </c>
      <c r="H195" s="54"/>
    </row>
    <row r="196" spans="1:8" x14ac:dyDescent="0.25">
      <c r="A196" s="113"/>
      <c r="B196" s="142" t="s">
        <v>59</v>
      </c>
      <c r="C196" s="142"/>
      <c r="D196" s="142"/>
      <c r="E196" s="142"/>
      <c r="F196" s="142"/>
      <c r="G196" s="143"/>
      <c r="H196" s="71"/>
    </row>
    <row r="197" spans="1:8" x14ac:dyDescent="0.25">
      <c r="A197" s="113"/>
      <c r="B197" s="142" t="s">
        <v>60</v>
      </c>
      <c r="C197" s="142"/>
      <c r="D197" s="142"/>
      <c r="E197" s="142"/>
      <c r="F197" s="142"/>
      <c r="G197" s="143"/>
      <c r="H197" s="71"/>
    </row>
    <row r="198" spans="1:8" x14ac:dyDescent="0.25">
      <c r="A198" s="113"/>
      <c r="B198" s="142" t="s">
        <v>99</v>
      </c>
      <c r="C198" s="142"/>
      <c r="D198" s="142"/>
      <c r="E198" s="142"/>
      <c r="F198" s="142"/>
      <c r="G198" s="143"/>
      <c r="H198" s="71"/>
    </row>
    <row r="199" spans="1:8" ht="35.25" customHeight="1" thickBot="1" x14ac:dyDescent="0.3">
      <c r="A199" s="113"/>
      <c r="B199" s="164" t="s">
        <v>100</v>
      </c>
      <c r="C199" s="164"/>
      <c r="D199" s="164"/>
      <c r="E199" s="164"/>
      <c r="F199" s="164"/>
      <c r="G199" s="165"/>
      <c r="H199" s="71"/>
    </row>
    <row r="200" spans="1:8" ht="42" x14ac:dyDescent="0.25">
      <c r="A200" s="118" t="s">
        <v>177</v>
      </c>
      <c r="B200" s="20">
        <v>241</v>
      </c>
      <c r="C200" s="17" t="s">
        <v>33</v>
      </c>
      <c r="D200" s="16" t="s">
        <v>15</v>
      </c>
      <c r="E200" s="16">
        <v>5</v>
      </c>
      <c r="F200" s="18">
        <v>6.4</v>
      </c>
      <c r="G200" s="19">
        <v>32</v>
      </c>
      <c r="H200" s="54"/>
    </row>
    <row r="201" spans="1:8" x14ac:dyDescent="0.25">
      <c r="A201" s="110"/>
      <c r="B201" s="138" t="s">
        <v>59</v>
      </c>
      <c r="C201" s="139"/>
      <c r="D201" s="139"/>
      <c r="E201" s="139"/>
      <c r="F201" s="139"/>
      <c r="G201" s="140"/>
      <c r="H201" s="71"/>
    </row>
    <row r="202" spans="1:8" x14ac:dyDescent="0.25">
      <c r="A202" s="110"/>
      <c r="B202" s="138" t="s">
        <v>60</v>
      </c>
      <c r="C202" s="139"/>
      <c r="D202" s="139"/>
      <c r="E202" s="139"/>
      <c r="F202" s="139"/>
      <c r="G202" s="140"/>
      <c r="H202" s="71"/>
    </row>
    <row r="203" spans="1:8" x14ac:dyDescent="0.25">
      <c r="A203" s="110"/>
      <c r="B203" s="138" t="s">
        <v>101</v>
      </c>
      <c r="C203" s="139"/>
      <c r="D203" s="139"/>
      <c r="E203" s="139"/>
      <c r="F203" s="139"/>
      <c r="G203" s="140"/>
      <c r="H203" s="71"/>
    </row>
    <row r="204" spans="1:8" ht="28.5" customHeight="1" thickBot="1" x14ac:dyDescent="0.3">
      <c r="A204" s="110"/>
      <c r="B204" s="144" t="s">
        <v>102</v>
      </c>
      <c r="C204" s="145"/>
      <c r="D204" s="145"/>
      <c r="E204" s="145"/>
      <c r="F204" s="145"/>
      <c r="G204" s="146"/>
      <c r="H204" s="71"/>
    </row>
    <row r="205" spans="1:8" ht="42" x14ac:dyDescent="0.25">
      <c r="A205" s="113" t="s">
        <v>177</v>
      </c>
      <c r="B205" s="65">
        <v>242</v>
      </c>
      <c r="C205" s="66" t="s">
        <v>33</v>
      </c>
      <c r="D205" s="65" t="s">
        <v>15</v>
      </c>
      <c r="E205" s="65">
        <v>20</v>
      </c>
      <c r="F205" s="29">
        <v>3.21</v>
      </c>
      <c r="G205" s="82">
        <v>64.2</v>
      </c>
      <c r="H205" s="54"/>
    </row>
    <row r="206" spans="1:8" x14ac:dyDescent="0.25">
      <c r="A206" s="113"/>
      <c r="B206" s="142" t="s">
        <v>59</v>
      </c>
      <c r="C206" s="142"/>
      <c r="D206" s="142"/>
      <c r="E206" s="142"/>
      <c r="F206" s="142"/>
      <c r="G206" s="143"/>
      <c r="H206" s="71"/>
    </row>
    <row r="207" spans="1:8" x14ac:dyDescent="0.25">
      <c r="A207" s="113"/>
      <c r="B207" s="142" t="s">
        <v>60</v>
      </c>
      <c r="C207" s="142"/>
      <c r="D207" s="142"/>
      <c r="E207" s="142"/>
      <c r="F207" s="142"/>
      <c r="G207" s="143"/>
      <c r="H207" s="71"/>
    </row>
    <row r="208" spans="1:8" x14ac:dyDescent="0.25">
      <c r="A208" s="113"/>
      <c r="B208" s="142" t="s">
        <v>103</v>
      </c>
      <c r="C208" s="142"/>
      <c r="D208" s="142"/>
      <c r="E208" s="142"/>
      <c r="F208" s="142"/>
      <c r="G208" s="143"/>
      <c r="H208" s="71"/>
    </row>
    <row r="209" spans="1:8" ht="84" customHeight="1" thickBot="1" x14ac:dyDescent="0.3">
      <c r="A209" s="113"/>
      <c r="B209" s="164" t="s">
        <v>104</v>
      </c>
      <c r="C209" s="164"/>
      <c r="D209" s="164"/>
      <c r="E209" s="164"/>
      <c r="F209" s="164"/>
      <c r="G209" s="165"/>
      <c r="H209" s="71"/>
    </row>
    <row r="210" spans="1:8" ht="42" x14ac:dyDescent="0.25">
      <c r="A210" s="118" t="s">
        <v>177</v>
      </c>
      <c r="B210" s="20">
        <v>245</v>
      </c>
      <c r="C210" s="17" t="s">
        <v>33</v>
      </c>
      <c r="D210" s="16" t="s">
        <v>15</v>
      </c>
      <c r="E210" s="16">
        <v>30</v>
      </c>
      <c r="F210" s="18">
        <v>14.53</v>
      </c>
      <c r="G210" s="19">
        <v>435.9</v>
      </c>
      <c r="H210" s="54"/>
    </row>
    <row r="211" spans="1:8" x14ac:dyDescent="0.25">
      <c r="A211" s="110"/>
      <c r="B211" s="138" t="s">
        <v>105</v>
      </c>
      <c r="C211" s="139"/>
      <c r="D211" s="139"/>
      <c r="E211" s="139"/>
      <c r="F211" s="139"/>
      <c r="G211" s="140"/>
      <c r="H211" s="71"/>
    </row>
    <row r="212" spans="1:8" x14ac:dyDescent="0.25">
      <c r="A212" s="110"/>
      <c r="B212" s="138" t="s">
        <v>106</v>
      </c>
      <c r="C212" s="139"/>
      <c r="D212" s="139"/>
      <c r="E212" s="139"/>
      <c r="F212" s="139"/>
      <c r="G212" s="140"/>
      <c r="H212" s="71"/>
    </row>
    <row r="213" spans="1:8" x14ac:dyDescent="0.25">
      <c r="A213" s="110"/>
      <c r="B213" s="138" t="s">
        <v>107</v>
      </c>
      <c r="C213" s="139"/>
      <c r="D213" s="139"/>
      <c r="E213" s="139"/>
      <c r="F213" s="139"/>
      <c r="G213" s="140"/>
      <c r="H213" s="71"/>
    </row>
    <row r="214" spans="1:8" ht="28.5" customHeight="1" thickBot="1" x14ac:dyDescent="0.3">
      <c r="A214" s="110"/>
      <c r="B214" s="144" t="s">
        <v>108</v>
      </c>
      <c r="C214" s="145"/>
      <c r="D214" s="145"/>
      <c r="E214" s="145"/>
      <c r="F214" s="145"/>
      <c r="G214" s="146"/>
      <c r="H214" s="71"/>
    </row>
    <row r="215" spans="1:8" ht="42" x14ac:dyDescent="0.25">
      <c r="A215" s="113" t="s">
        <v>177</v>
      </c>
      <c r="B215" s="65">
        <v>246</v>
      </c>
      <c r="C215" s="66" t="s">
        <v>33</v>
      </c>
      <c r="D215" s="65" t="s">
        <v>15</v>
      </c>
      <c r="E215" s="65">
        <v>30</v>
      </c>
      <c r="F215" s="29">
        <v>14.51</v>
      </c>
      <c r="G215" s="82">
        <v>435.3</v>
      </c>
      <c r="H215" s="54"/>
    </row>
    <row r="216" spans="1:8" x14ac:dyDescent="0.25">
      <c r="A216" s="113"/>
      <c r="B216" s="142" t="s">
        <v>105</v>
      </c>
      <c r="C216" s="142"/>
      <c r="D216" s="142"/>
      <c r="E216" s="142"/>
      <c r="F216" s="142"/>
      <c r="G216" s="143"/>
      <c r="H216" s="71"/>
    </row>
    <row r="217" spans="1:8" x14ac:dyDescent="0.25">
      <c r="A217" s="113"/>
      <c r="B217" s="142" t="s">
        <v>106</v>
      </c>
      <c r="C217" s="142"/>
      <c r="D217" s="142"/>
      <c r="E217" s="142"/>
      <c r="F217" s="142"/>
      <c r="G217" s="143"/>
      <c r="H217" s="71"/>
    </row>
    <row r="218" spans="1:8" x14ac:dyDescent="0.25">
      <c r="A218" s="113"/>
      <c r="B218" s="142" t="s">
        <v>109</v>
      </c>
      <c r="C218" s="142"/>
      <c r="D218" s="142"/>
      <c r="E218" s="142"/>
      <c r="F218" s="142"/>
      <c r="G218" s="143"/>
      <c r="H218" s="71"/>
    </row>
    <row r="219" spans="1:8" ht="21" customHeight="1" thickBot="1" x14ac:dyDescent="0.3">
      <c r="A219" s="113"/>
      <c r="B219" s="164" t="s">
        <v>110</v>
      </c>
      <c r="C219" s="164"/>
      <c r="D219" s="164"/>
      <c r="E219" s="164"/>
      <c r="F219" s="164"/>
      <c r="G219" s="165"/>
      <c r="H219" s="71"/>
    </row>
    <row r="220" spans="1:8" ht="42" x14ac:dyDescent="0.25">
      <c r="A220" s="118" t="s">
        <v>177</v>
      </c>
      <c r="B220" s="20">
        <v>247</v>
      </c>
      <c r="C220" s="17" t="s">
        <v>33</v>
      </c>
      <c r="D220" s="16" t="s">
        <v>15</v>
      </c>
      <c r="E220" s="16">
        <v>10</v>
      </c>
      <c r="F220" s="18">
        <v>2.2799999999999998</v>
      </c>
      <c r="G220" s="19">
        <v>22.8</v>
      </c>
      <c r="H220" s="54"/>
    </row>
    <row r="221" spans="1:8" x14ac:dyDescent="0.25">
      <c r="A221" s="110"/>
      <c r="B221" s="138" t="s">
        <v>74</v>
      </c>
      <c r="C221" s="139"/>
      <c r="D221" s="139"/>
      <c r="E221" s="139"/>
      <c r="F221" s="139"/>
      <c r="G221" s="140"/>
      <c r="H221" s="71"/>
    </row>
    <row r="222" spans="1:8" x14ac:dyDescent="0.25">
      <c r="A222" s="110"/>
      <c r="B222" s="138" t="s">
        <v>75</v>
      </c>
      <c r="C222" s="139"/>
      <c r="D222" s="139"/>
      <c r="E222" s="139"/>
      <c r="F222" s="139"/>
      <c r="G222" s="140"/>
      <c r="H222" s="71"/>
    </row>
    <row r="223" spans="1:8" x14ac:dyDescent="0.25">
      <c r="A223" s="110"/>
      <c r="B223" s="138" t="s">
        <v>111</v>
      </c>
      <c r="C223" s="139"/>
      <c r="D223" s="139"/>
      <c r="E223" s="139"/>
      <c r="F223" s="139"/>
      <c r="G223" s="140"/>
      <c r="H223" s="71"/>
    </row>
    <row r="224" spans="1:8" ht="31.5" customHeight="1" thickBot="1" x14ac:dyDescent="0.3">
      <c r="A224" s="110"/>
      <c r="B224" s="144" t="s">
        <v>112</v>
      </c>
      <c r="C224" s="145"/>
      <c r="D224" s="145"/>
      <c r="E224" s="145"/>
      <c r="F224" s="145"/>
      <c r="G224" s="146"/>
      <c r="H224" s="71"/>
    </row>
    <row r="225" spans="1:8" ht="42" x14ac:dyDescent="0.25">
      <c r="A225" s="113" t="s">
        <v>177</v>
      </c>
      <c r="B225" s="65">
        <v>253</v>
      </c>
      <c r="C225" s="66" t="s">
        <v>33</v>
      </c>
      <c r="D225" s="65" t="s">
        <v>15</v>
      </c>
      <c r="E225" s="65">
        <v>35</v>
      </c>
      <c r="F225" s="29">
        <v>1.88</v>
      </c>
      <c r="G225" s="82">
        <v>65.8</v>
      </c>
      <c r="H225" s="54"/>
    </row>
    <row r="226" spans="1:8" x14ac:dyDescent="0.25">
      <c r="A226" s="113"/>
      <c r="B226" s="142" t="s">
        <v>113</v>
      </c>
      <c r="C226" s="142"/>
      <c r="D226" s="142"/>
      <c r="E226" s="142"/>
      <c r="F226" s="142"/>
      <c r="G226" s="143"/>
      <c r="H226" s="71"/>
    </row>
    <row r="227" spans="1:8" x14ac:dyDescent="0.25">
      <c r="A227" s="113"/>
      <c r="B227" s="142" t="s">
        <v>114</v>
      </c>
      <c r="C227" s="142"/>
      <c r="D227" s="142"/>
      <c r="E227" s="142"/>
      <c r="F227" s="142"/>
      <c r="G227" s="143"/>
      <c r="H227" s="71"/>
    </row>
    <row r="228" spans="1:8" x14ac:dyDescent="0.25">
      <c r="A228" s="113"/>
      <c r="B228" s="142" t="s">
        <v>115</v>
      </c>
      <c r="C228" s="142"/>
      <c r="D228" s="142"/>
      <c r="E228" s="142"/>
      <c r="F228" s="142"/>
      <c r="G228" s="143"/>
      <c r="H228" s="71"/>
    </row>
    <row r="229" spans="1:8" ht="42" customHeight="1" thickBot="1" x14ac:dyDescent="0.3">
      <c r="A229" s="113"/>
      <c r="B229" s="164" t="s">
        <v>116</v>
      </c>
      <c r="C229" s="164"/>
      <c r="D229" s="164"/>
      <c r="E229" s="164"/>
      <c r="F229" s="164"/>
      <c r="G229" s="165"/>
      <c r="H229" s="71"/>
    </row>
    <row r="230" spans="1:8" x14ac:dyDescent="0.25">
      <c r="A230" s="118" t="s">
        <v>177</v>
      </c>
      <c r="B230" s="20">
        <v>281</v>
      </c>
      <c r="C230" s="17" t="s">
        <v>117</v>
      </c>
      <c r="D230" s="16" t="s">
        <v>15</v>
      </c>
      <c r="E230" s="16">
        <v>27</v>
      </c>
      <c r="F230" s="18">
        <v>38.5</v>
      </c>
      <c r="G230" s="19">
        <v>1039.5</v>
      </c>
      <c r="H230" s="54"/>
    </row>
    <row r="231" spans="1:8" x14ac:dyDescent="0.25">
      <c r="A231" s="110"/>
      <c r="B231" s="138" t="s">
        <v>118</v>
      </c>
      <c r="C231" s="139"/>
      <c r="D231" s="139"/>
      <c r="E231" s="139"/>
      <c r="F231" s="139"/>
      <c r="G231" s="140"/>
      <c r="H231" s="71"/>
    </row>
    <row r="232" spans="1:8" x14ac:dyDescent="0.25">
      <c r="A232" s="110"/>
      <c r="B232" s="138" t="s">
        <v>119</v>
      </c>
      <c r="C232" s="139"/>
      <c r="D232" s="139"/>
      <c r="E232" s="139"/>
      <c r="F232" s="139"/>
      <c r="G232" s="140"/>
      <c r="H232" s="71"/>
    </row>
    <row r="233" spans="1:8" x14ac:dyDescent="0.25">
      <c r="A233" s="110"/>
      <c r="B233" s="138" t="s">
        <v>120</v>
      </c>
      <c r="C233" s="139"/>
      <c r="D233" s="139"/>
      <c r="E233" s="139"/>
      <c r="F233" s="139"/>
      <c r="G233" s="140"/>
      <c r="H233" s="71"/>
    </row>
    <row r="234" spans="1:8" ht="84" customHeight="1" thickBot="1" x14ac:dyDescent="0.3">
      <c r="A234" s="110"/>
      <c r="B234" s="144" t="s">
        <v>121</v>
      </c>
      <c r="C234" s="145"/>
      <c r="D234" s="145"/>
      <c r="E234" s="145"/>
      <c r="F234" s="145"/>
      <c r="G234" s="146"/>
      <c r="H234" s="71"/>
    </row>
    <row r="235" spans="1:8" ht="42" x14ac:dyDescent="0.25">
      <c r="A235" s="113" t="s">
        <v>177</v>
      </c>
      <c r="B235" s="65">
        <v>290</v>
      </c>
      <c r="C235" s="66" t="s">
        <v>33</v>
      </c>
      <c r="D235" s="65" t="s">
        <v>15</v>
      </c>
      <c r="E235" s="65">
        <v>50</v>
      </c>
      <c r="F235" s="29">
        <v>7.74</v>
      </c>
      <c r="G235" s="82">
        <v>387</v>
      </c>
      <c r="H235" s="54"/>
    </row>
    <row r="236" spans="1:8" x14ac:dyDescent="0.25">
      <c r="A236" s="113"/>
      <c r="B236" s="142" t="s">
        <v>122</v>
      </c>
      <c r="C236" s="142"/>
      <c r="D236" s="142"/>
      <c r="E236" s="142"/>
      <c r="F236" s="142"/>
      <c r="G236" s="143"/>
      <c r="H236" s="71"/>
    </row>
    <row r="237" spans="1:8" x14ac:dyDescent="0.25">
      <c r="A237" s="113"/>
      <c r="B237" s="142" t="s">
        <v>123</v>
      </c>
      <c r="C237" s="142"/>
      <c r="D237" s="142"/>
      <c r="E237" s="142"/>
      <c r="F237" s="142"/>
      <c r="G237" s="143"/>
      <c r="H237" s="71"/>
    </row>
    <row r="238" spans="1:8" x14ac:dyDescent="0.25">
      <c r="A238" s="113"/>
      <c r="B238" s="142" t="s">
        <v>124</v>
      </c>
      <c r="C238" s="142"/>
      <c r="D238" s="142"/>
      <c r="E238" s="142"/>
      <c r="F238" s="142"/>
      <c r="G238" s="143"/>
      <c r="H238" s="71"/>
    </row>
    <row r="239" spans="1:8" ht="21" customHeight="1" thickBot="1" x14ac:dyDescent="0.3">
      <c r="A239" s="113"/>
      <c r="B239" s="164" t="s">
        <v>125</v>
      </c>
      <c r="C239" s="164"/>
      <c r="D239" s="164"/>
      <c r="E239" s="164"/>
      <c r="F239" s="164"/>
      <c r="G239" s="165"/>
      <c r="H239" s="71"/>
    </row>
    <row r="240" spans="1:8" ht="42" x14ac:dyDescent="0.25">
      <c r="A240" s="118" t="s">
        <v>177</v>
      </c>
      <c r="B240" s="20">
        <v>291</v>
      </c>
      <c r="C240" s="17" t="s">
        <v>33</v>
      </c>
      <c r="D240" s="16" t="s">
        <v>15</v>
      </c>
      <c r="E240" s="16">
        <v>50</v>
      </c>
      <c r="F240" s="18">
        <v>5.93</v>
      </c>
      <c r="G240" s="19">
        <v>296.5</v>
      </c>
      <c r="H240" s="54"/>
    </row>
    <row r="241" spans="1:8" x14ac:dyDescent="0.25">
      <c r="A241" s="110"/>
      <c r="B241" s="138" t="s">
        <v>126</v>
      </c>
      <c r="C241" s="139"/>
      <c r="D241" s="139"/>
      <c r="E241" s="139"/>
      <c r="F241" s="139"/>
      <c r="G241" s="140"/>
      <c r="H241" s="71"/>
    </row>
    <row r="242" spans="1:8" x14ac:dyDescent="0.25">
      <c r="A242" s="110"/>
      <c r="B242" s="138" t="s">
        <v>127</v>
      </c>
      <c r="C242" s="139"/>
      <c r="D242" s="139"/>
      <c r="E242" s="139"/>
      <c r="F242" s="139"/>
      <c r="G242" s="140"/>
      <c r="H242" s="71"/>
    </row>
    <row r="243" spans="1:8" x14ac:dyDescent="0.25">
      <c r="A243" s="110"/>
      <c r="B243" s="138" t="s">
        <v>128</v>
      </c>
      <c r="C243" s="139"/>
      <c r="D243" s="139"/>
      <c r="E243" s="139"/>
      <c r="F243" s="139"/>
      <c r="G243" s="140"/>
      <c r="H243" s="71"/>
    </row>
    <row r="244" spans="1:8" ht="31.5" customHeight="1" thickBot="1" x14ac:dyDescent="0.3">
      <c r="A244" s="110"/>
      <c r="B244" s="144" t="s">
        <v>129</v>
      </c>
      <c r="C244" s="145"/>
      <c r="D244" s="145"/>
      <c r="E244" s="145"/>
      <c r="F244" s="145"/>
      <c r="G244" s="146"/>
      <c r="H244" s="71"/>
    </row>
    <row r="245" spans="1:8" ht="21" x14ac:dyDescent="0.25">
      <c r="A245" s="113" t="s">
        <v>177</v>
      </c>
      <c r="B245" s="65">
        <v>301</v>
      </c>
      <c r="C245" s="66" t="s">
        <v>130</v>
      </c>
      <c r="D245" s="65" t="s">
        <v>15</v>
      </c>
      <c r="E245" s="65">
        <v>15</v>
      </c>
      <c r="F245" s="29">
        <v>22.34</v>
      </c>
      <c r="G245" s="82">
        <v>335.1</v>
      </c>
      <c r="H245" s="54"/>
    </row>
    <row r="246" spans="1:8" x14ac:dyDescent="0.25">
      <c r="A246" s="113"/>
      <c r="B246" s="142" t="s">
        <v>40</v>
      </c>
      <c r="C246" s="142"/>
      <c r="D246" s="142"/>
      <c r="E246" s="142"/>
      <c r="F246" s="142"/>
      <c r="G246" s="143"/>
      <c r="H246" s="71"/>
    </row>
    <row r="247" spans="1:8" x14ac:dyDescent="0.25">
      <c r="A247" s="113"/>
      <c r="B247" s="142" t="s">
        <v>41</v>
      </c>
      <c r="C247" s="142"/>
      <c r="D247" s="142"/>
      <c r="E247" s="142"/>
      <c r="F247" s="142"/>
      <c r="G247" s="143"/>
      <c r="H247" s="71"/>
    </row>
    <row r="248" spans="1:8" x14ac:dyDescent="0.25">
      <c r="A248" s="113"/>
      <c r="B248" s="142" t="s">
        <v>131</v>
      </c>
      <c r="C248" s="142"/>
      <c r="D248" s="142"/>
      <c r="E248" s="142"/>
      <c r="F248" s="142"/>
      <c r="G248" s="143"/>
      <c r="H248" s="71"/>
    </row>
    <row r="249" spans="1:8" ht="42" customHeight="1" thickBot="1" x14ac:dyDescent="0.3">
      <c r="A249" s="113"/>
      <c r="B249" s="164" t="s">
        <v>132</v>
      </c>
      <c r="C249" s="164"/>
      <c r="D249" s="164"/>
      <c r="E249" s="164"/>
      <c r="F249" s="164"/>
      <c r="G249" s="165"/>
      <c r="H249" s="71"/>
    </row>
    <row r="250" spans="1:8" ht="21" x14ac:dyDescent="0.25">
      <c r="A250" s="118" t="s">
        <v>177</v>
      </c>
      <c r="B250" s="20">
        <v>302</v>
      </c>
      <c r="C250" s="17" t="s">
        <v>130</v>
      </c>
      <c r="D250" s="16" t="s">
        <v>15</v>
      </c>
      <c r="E250" s="16">
        <v>5</v>
      </c>
      <c r="F250" s="18">
        <v>20</v>
      </c>
      <c r="G250" s="19">
        <v>100</v>
      </c>
      <c r="H250" s="54"/>
    </row>
    <row r="251" spans="1:8" x14ac:dyDescent="0.25">
      <c r="A251" s="110"/>
      <c r="B251" s="138" t="s">
        <v>118</v>
      </c>
      <c r="C251" s="139"/>
      <c r="D251" s="139"/>
      <c r="E251" s="139"/>
      <c r="F251" s="139"/>
      <c r="G251" s="140"/>
      <c r="H251" s="71"/>
    </row>
    <row r="252" spans="1:8" x14ac:dyDescent="0.25">
      <c r="A252" s="110"/>
      <c r="B252" s="138" t="s">
        <v>119</v>
      </c>
      <c r="C252" s="139"/>
      <c r="D252" s="139"/>
      <c r="E252" s="139"/>
      <c r="F252" s="139"/>
      <c r="G252" s="140"/>
      <c r="H252" s="71"/>
    </row>
    <row r="253" spans="1:8" x14ac:dyDescent="0.25">
      <c r="A253" s="110"/>
      <c r="B253" s="138" t="s">
        <v>133</v>
      </c>
      <c r="C253" s="139"/>
      <c r="D253" s="139"/>
      <c r="E253" s="139"/>
      <c r="F253" s="139"/>
      <c r="G253" s="140"/>
      <c r="H253" s="71"/>
    </row>
    <row r="254" spans="1:8" ht="42" customHeight="1" thickBot="1" x14ac:dyDescent="0.3">
      <c r="A254" s="110"/>
      <c r="B254" s="144" t="s">
        <v>132</v>
      </c>
      <c r="C254" s="145"/>
      <c r="D254" s="145"/>
      <c r="E254" s="145"/>
      <c r="F254" s="145"/>
      <c r="G254" s="146"/>
      <c r="H254" s="71"/>
    </row>
    <row r="255" spans="1:8" ht="42" x14ac:dyDescent="0.25">
      <c r="A255" s="113" t="s">
        <v>177</v>
      </c>
      <c r="B255" s="65">
        <v>309</v>
      </c>
      <c r="C255" s="66" t="s">
        <v>33</v>
      </c>
      <c r="D255" s="65" t="s">
        <v>15</v>
      </c>
      <c r="E255" s="65">
        <v>24</v>
      </c>
      <c r="F255" s="29">
        <v>42.33</v>
      </c>
      <c r="G255" s="82">
        <v>1015.92</v>
      </c>
      <c r="H255" s="54"/>
    </row>
    <row r="256" spans="1:8" x14ac:dyDescent="0.25">
      <c r="A256" s="113"/>
      <c r="B256" s="142" t="s">
        <v>134</v>
      </c>
      <c r="C256" s="142"/>
      <c r="D256" s="142"/>
      <c r="E256" s="142"/>
      <c r="F256" s="142"/>
      <c r="G256" s="143"/>
      <c r="H256" s="71"/>
    </row>
    <row r="257" spans="1:8" x14ac:dyDescent="0.25">
      <c r="A257" s="113"/>
      <c r="B257" s="142" t="s">
        <v>135</v>
      </c>
      <c r="C257" s="142"/>
      <c r="D257" s="142"/>
      <c r="E257" s="142"/>
      <c r="F257" s="142"/>
      <c r="G257" s="143"/>
      <c r="H257" s="71"/>
    </row>
    <row r="258" spans="1:8" x14ac:dyDescent="0.25">
      <c r="A258" s="113"/>
      <c r="B258" s="142" t="s">
        <v>136</v>
      </c>
      <c r="C258" s="142"/>
      <c r="D258" s="142"/>
      <c r="E258" s="142"/>
      <c r="F258" s="142"/>
      <c r="G258" s="143"/>
      <c r="H258" s="71"/>
    </row>
    <row r="259" spans="1:8" ht="21" customHeight="1" thickBot="1" x14ac:dyDescent="0.3">
      <c r="A259" s="113"/>
      <c r="B259" s="164" t="s">
        <v>137</v>
      </c>
      <c r="C259" s="164"/>
      <c r="D259" s="164"/>
      <c r="E259" s="164"/>
      <c r="F259" s="164"/>
      <c r="G259" s="165"/>
      <c r="H259" s="71"/>
    </row>
    <row r="260" spans="1:8" ht="42" x14ac:dyDescent="0.25">
      <c r="A260" s="118" t="s">
        <v>177</v>
      </c>
      <c r="B260" s="20">
        <v>310</v>
      </c>
      <c r="C260" s="17" t="s">
        <v>33</v>
      </c>
      <c r="D260" s="16" t="s">
        <v>15</v>
      </c>
      <c r="E260" s="16">
        <v>600</v>
      </c>
      <c r="F260" s="18">
        <v>3.71</v>
      </c>
      <c r="G260" s="19">
        <v>2226</v>
      </c>
      <c r="H260" s="54"/>
    </row>
    <row r="261" spans="1:8" x14ac:dyDescent="0.25">
      <c r="A261" s="110"/>
      <c r="B261" s="138" t="s">
        <v>138</v>
      </c>
      <c r="C261" s="139"/>
      <c r="D261" s="139"/>
      <c r="E261" s="139"/>
      <c r="F261" s="139"/>
      <c r="G261" s="140"/>
      <c r="H261" s="71"/>
    </row>
    <row r="262" spans="1:8" x14ac:dyDescent="0.25">
      <c r="A262" s="110"/>
      <c r="B262" s="138" t="s">
        <v>139</v>
      </c>
      <c r="C262" s="139"/>
      <c r="D262" s="139"/>
      <c r="E262" s="139"/>
      <c r="F262" s="139"/>
      <c r="G262" s="140"/>
      <c r="H262" s="71"/>
    </row>
    <row r="263" spans="1:8" x14ac:dyDescent="0.25">
      <c r="A263" s="110"/>
      <c r="B263" s="138" t="s">
        <v>140</v>
      </c>
      <c r="C263" s="139"/>
      <c r="D263" s="139"/>
      <c r="E263" s="139"/>
      <c r="F263" s="139"/>
      <c r="G263" s="140"/>
      <c r="H263" s="71"/>
    </row>
    <row r="264" spans="1:8" ht="15.75" thickBot="1" x14ac:dyDescent="0.3">
      <c r="A264" s="111"/>
      <c r="B264" s="144" t="s">
        <v>141</v>
      </c>
      <c r="C264" s="145"/>
      <c r="D264" s="145"/>
      <c r="E264" s="145"/>
      <c r="F264" s="145"/>
      <c r="G264" s="146"/>
      <c r="H264" s="71"/>
    </row>
    <row r="265" spans="1:8" ht="15" customHeight="1" thickBot="1" x14ac:dyDescent="0.3">
      <c r="A265" s="166" t="s">
        <v>0</v>
      </c>
      <c r="B265" s="167"/>
      <c r="C265" s="167"/>
      <c r="D265" s="167"/>
      <c r="E265" s="167"/>
      <c r="F265" s="167"/>
      <c r="G265" s="34">
        <v>41553.53</v>
      </c>
      <c r="H265" s="72"/>
    </row>
    <row r="266" spans="1:8" x14ac:dyDescent="0.25">
      <c r="H266" s="60"/>
    </row>
    <row r="267" spans="1:8" x14ac:dyDescent="0.25">
      <c r="H267" s="60"/>
    </row>
    <row r="268" spans="1:8" x14ac:dyDescent="0.25">
      <c r="H268" s="60"/>
    </row>
    <row r="269" spans="1:8" x14ac:dyDescent="0.25">
      <c r="C269" s="1"/>
      <c r="D269" s="1"/>
      <c r="E269" s="1"/>
      <c r="F269" s="1"/>
      <c r="H269" s="60"/>
    </row>
    <row r="270" spans="1:8" x14ac:dyDescent="0.25">
      <c r="C270" s="1"/>
      <c r="D270" s="1"/>
      <c r="E270" s="1"/>
      <c r="F270" s="1"/>
      <c r="H270" s="60"/>
    </row>
    <row r="271" spans="1:8" x14ac:dyDescent="0.25">
      <c r="C271" s="1"/>
      <c r="D271" s="1"/>
      <c r="E271" s="1"/>
      <c r="F271" s="1"/>
      <c r="H271" s="60"/>
    </row>
    <row r="272" spans="1:8" x14ac:dyDescent="0.25">
      <c r="C272" s="122" t="s">
        <v>201</v>
      </c>
      <c r="D272" s="122"/>
      <c r="E272" s="122"/>
      <c r="F272" s="122"/>
      <c r="H272" s="60"/>
    </row>
    <row r="273" spans="1:8" x14ac:dyDescent="0.25">
      <c r="C273" s="122" t="s">
        <v>202</v>
      </c>
      <c r="D273" s="122"/>
      <c r="E273" s="122"/>
      <c r="F273" s="122"/>
      <c r="H273" s="60"/>
    </row>
    <row r="274" spans="1:8" ht="21" customHeight="1" x14ac:dyDescent="0.25">
      <c r="C274" s="122" t="s">
        <v>203</v>
      </c>
      <c r="D274" s="122"/>
      <c r="E274" s="122"/>
      <c r="F274" s="122"/>
      <c r="H274" s="60"/>
    </row>
    <row r="275" spans="1:8" x14ac:dyDescent="0.25">
      <c r="C275" s="133" t="s">
        <v>205</v>
      </c>
      <c r="D275" s="172"/>
      <c r="E275" s="172"/>
      <c r="F275" s="172"/>
      <c r="H275" s="60"/>
    </row>
    <row r="276" spans="1:8" x14ac:dyDescent="0.25">
      <c r="C276" s="124" t="s">
        <v>204</v>
      </c>
      <c r="D276" s="124"/>
      <c r="E276" s="124"/>
      <c r="F276" s="124"/>
      <c r="H276" s="60"/>
    </row>
    <row r="277" spans="1:8" x14ac:dyDescent="0.25">
      <c r="C277" s="124"/>
      <c r="D277" s="124"/>
      <c r="E277" s="124"/>
      <c r="F277" s="124"/>
      <c r="H277" s="60"/>
    </row>
    <row r="278" spans="1:8" x14ac:dyDescent="0.25">
      <c r="C278" s="124" t="s">
        <v>29</v>
      </c>
      <c r="D278" s="124"/>
      <c r="E278" s="124"/>
      <c r="F278" s="124"/>
      <c r="H278" s="60"/>
    </row>
    <row r="279" spans="1:8" ht="15.75" thickBot="1" x14ac:dyDescent="0.3">
      <c r="H279" s="60"/>
    </row>
    <row r="280" spans="1:8" ht="15" customHeight="1" thickBot="1" x14ac:dyDescent="0.3">
      <c r="A280" s="115" t="s">
        <v>1</v>
      </c>
      <c r="B280" s="116"/>
      <c r="C280" s="116"/>
      <c r="D280" s="116"/>
      <c r="E280" s="116"/>
      <c r="F280" s="116"/>
      <c r="G280" s="117"/>
      <c r="H280" s="56"/>
    </row>
    <row r="281" spans="1:8" ht="42.75" thickBot="1" x14ac:dyDescent="0.3">
      <c r="A281" s="43" t="s">
        <v>31</v>
      </c>
      <c r="B281" s="69" t="s">
        <v>2</v>
      </c>
      <c r="C281" s="84" t="s">
        <v>3</v>
      </c>
      <c r="D281" s="69" t="s">
        <v>4</v>
      </c>
      <c r="E281" s="69" t="s">
        <v>5</v>
      </c>
      <c r="F281" s="69" t="s">
        <v>6</v>
      </c>
      <c r="G281" s="85" t="s">
        <v>7</v>
      </c>
      <c r="H281" s="56"/>
    </row>
    <row r="282" spans="1:8" ht="21" x14ac:dyDescent="0.25">
      <c r="A282" s="118" t="s">
        <v>206</v>
      </c>
      <c r="B282" s="39">
        <v>5</v>
      </c>
      <c r="C282" s="40" t="s">
        <v>184</v>
      </c>
      <c r="D282" s="39" t="s">
        <v>185</v>
      </c>
      <c r="E282" s="39">
        <v>5</v>
      </c>
      <c r="F282" s="41">
        <v>37.26</v>
      </c>
      <c r="G282" s="42">
        <v>186.3</v>
      </c>
      <c r="H282" s="54"/>
    </row>
    <row r="283" spans="1:8" x14ac:dyDescent="0.25">
      <c r="A283" s="110"/>
      <c r="B283" s="120" t="s">
        <v>186</v>
      </c>
      <c r="C283" s="120"/>
      <c r="D283" s="120"/>
      <c r="E283" s="120"/>
      <c r="F283" s="120"/>
      <c r="G283" s="121"/>
      <c r="H283" s="71"/>
    </row>
    <row r="284" spans="1:8" x14ac:dyDescent="0.25">
      <c r="A284" s="110"/>
      <c r="B284" s="120" t="s">
        <v>187</v>
      </c>
      <c r="C284" s="120"/>
      <c r="D284" s="120"/>
      <c r="E284" s="120"/>
      <c r="F284" s="120"/>
      <c r="G284" s="121"/>
      <c r="H284" s="71"/>
    </row>
    <row r="285" spans="1:8" x14ac:dyDescent="0.25">
      <c r="A285" s="110"/>
      <c r="B285" s="120" t="s">
        <v>188</v>
      </c>
      <c r="C285" s="120"/>
      <c r="D285" s="120"/>
      <c r="E285" s="120"/>
      <c r="F285" s="120"/>
      <c r="G285" s="121"/>
      <c r="H285" s="71"/>
    </row>
    <row r="286" spans="1:8" ht="41.25" customHeight="1" thickBot="1" x14ac:dyDescent="0.3">
      <c r="A286" s="119"/>
      <c r="B286" s="129" t="s">
        <v>189</v>
      </c>
      <c r="C286" s="129"/>
      <c r="D286" s="129"/>
      <c r="E286" s="129"/>
      <c r="F286" s="129"/>
      <c r="G286" s="130"/>
      <c r="H286" s="71"/>
    </row>
    <row r="287" spans="1:8" x14ac:dyDescent="0.25">
      <c r="A287" s="131" t="s">
        <v>206</v>
      </c>
      <c r="B287" s="86">
        <v>8</v>
      </c>
      <c r="C287" s="87" t="s">
        <v>190</v>
      </c>
      <c r="D287" s="86" t="s">
        <v>185</v>
      </c>
      <c r="E287" s="86">
        <v>10</v>
      </c>
      <c r="F287" s="53">
        <v>72.489999999999995</v>
      </c>
      <c r="G287" s="88">
        <v>724.9</v>
      </c>
      <c r="H287" s="54"/>
    </row>
    <row r="288" spans="1:8" x14ac:dyDescent="0.25">
      <c r="A288" s="113"/>
      <c r="B288" s="125" t="s">
        <v>35</v>
      </c>
      <c r="C288" s="125"/>
      <c r="D288" s="125"/>
      <c r="E288" s="125"/>
      <c r="F288" s="125"/>
      <c r="G288" s="126"/>
      <c r="H288" s="71"/>
    </row>
    <row r="289" spans="1:8" x14ac:dyDescent="0.25">
      <c r="A289" s="113"/>
      <c r="B289" s="125" t="s">
        <v>36</v>
      </c>
      <c r="C289" s="125"/>
      <c r="D289" s="125"/>
      <c r="E289" s="125"/>
      <c r="F289" s="125"/>
      <c r="G289" s="126"/>
      <c r="H289" s="71"/>
    </row>
    <row r="290" spans="1:8" x14ac:dyDescent="0.25">
      <c r="A290" s="113"/>
      <c r="B290" s="125" t="s">
        <v>37</v>
      </c>
      <c r="C290" s="125"/>
      <c r="D290" s="125"/>
      <c r="E290" s="125"/>
      <c r="F290" s="125"/>
      <c r="G290" s="126"/>
      <c r="H290" s="71"/>
    </row>
    <row r="291" spans="1:8" ht="36" customHeight="1" thickBot="1" x14ac:dyDescent="0.3">
      <c r="A291" s="132"/>
      <c r="B291" s="125" t="s">
        <v>191</v>
      </c>
      <c r="C291" s="125"/>
      <c r="D291" s="125"/>
      <c r="E291" s="125"/>
      <c r="F291" s="125"/>
      <c r="G291" s="126"/>
      <c r="H291" s="71"/>
    </row>
    <row r="292" spans="1:8" ht="31.5" x14ac:dyDescent="0.25">
      <c r="A292" s="118" t="s">
        <v>206</v>
      </c>
      <c r="B292" s="39">
        <v>9</v>
      </c>
      <c r="C292" s="40" t="s">
        <v>192</v>
      </c>
      <c r="D292" s="39" t="s">
        <v>185</v>
      </c>
      <c r="E292" s="39">
        <v>200</v>
      </c>
      <c r="F292" s="41">
        <v>0.94</v>
      </c>
      <c r="G292" s="42">
        <v>188</v>
      </c>
      <c r="H292" s="54"/>
    </row>
    <row r="293" spans="1:8" x14ac:dyDescent="0.25">
      <c r="A293" s="110"/>
      <c r="B293" s="120" t="s">
        <v>59</v>
      </c>
      <c r="C293" s="120"/>
      <c r="D293" s="120"/>
      <c r="E293" s="120"/>
      <c r="F293" s="120"/>
      <c r="G293" s="121"/>
      <c r="H293" s="71"/>
    </row>
    <row r="294" spans="1:8" x14ac:dyDescent="0.25">
      <c r="A294" s="110"/>
      <c r="B294" s="120" t="s">
        <v>60</v>
      </c>
      <c r="C294" s="120"/>
      <c r="D294" s="120"/>
      <c r="E294" s="120"/>
      <c r="F294" s="120"/>
      <c r="G294" s="121"/>
      <c r="H294" s="71"/>
    </row>
    <row r="295" spans="1:8" x14ac:dyDescent="0.25">
      <c r="A295" s="110"/>
      <c r="B295" s="120" t="s">
        <v>193</v>
      </c>
      <c r="C295" s="120"/>
      <c r="D295" s="120"/>
      <c r="E295" s="120"/>
      <c r="F295" s="120"/>
      <c r="G295" s="121"/>
      <c r="H295" s="71"/>
    </row>
    <row r="296" spans="1:8" ht="30.75" customHeight="1" thickBot="1" x14ac:dyDescent="0.3">
      <c r="A296" s="119"/>
      <c r="B296" s="129" t="s">
        <v>194</v>
      </c>
      <c r="C296" s="129"/>
      <c r="D296" s="129"/>
      <c r="E296" s="129"/>
      <c r="F296" s="129"/>
      <c r="G296" s="130"/>
      <c r="H296" s="71"/>
    </row>
    <row r="297" spans="1:8" ht="31.5" x14ac:dyDescent="0.25">
      <c r="A297" s="131" t="s">
        <v>206</v>
      </c>
      <c r="B297" s="86">
        <v>10</v>
      </c>
      <c r="C297" s="87" t="s">
        <v>195</v>
      </c>
      <c r="D297" s="86" t="s">
        <v>196</v>
      </c>
      <c r="E297" s="86">
        <v>20</v>
      </c>
      <c r="F297" s="53">
        <v>29.95</v>
      </c>
      <c r="G297" s="88">
        <v>599</v>
      </c>
      <c r="H297" s="54"/>
    </row>
    <row r="298" spans="1:8" x14ac:dyDescent="0.25">
      <c r="A298" s="113"/>
      <c r="B298" s="125" t="s">
        <v>197</v>
      </c>
      <c r="C298" s="125"/>
      <c r="D298" s="125"/>
      <c r="E298" s="125"/>
      <c r="F298" s="125"/>
      <c r="G298" s="126"/>
      <c r="H298" s="71"/>
    </row>
    <row r="299" spans="1:8" x14ac:dyDescent="0.25">
      <c r="A299" s="113"/>
      <c r="B299" s="125" t="s">
        <v>198</v>
      </c>
      <c r="C299" s="125"/>
      <c r="D299" s="125"/>
      <c r="E299" s="125"/>
      <c r="F299" s="125"/>
      <c r="G299" s="126"/>
      <c r="H299" s="71"/>
    </row>
    <row r="300" spans="1:8" x14ac:dyDescent="0.25">
      <c r="A300" s="113"/>
      <c r="B300" s="125" t="s">
        <v>199</v>
      </c>
      <c r="C300" s="125"/>
      <c r="D300" s="125"/>
      <c r="E300" s="125"/>
      <c r="F300" s="125"/>
      <c r="G300" s="126"/>
      <c r="H300" s="71"/>
    </row>
    <row r="301" spans="1:8" ht="29.25" customHeight="1" thickBot="1" x14ac:dyDescent="0.3">
      <c r="A301" s="132"/>
      <c r="B301" s="125" t="s">
        <v>200</v>
      </c>
      <c r="C301" s="125"/>
      <c r="D301" s="125"/>
      <c r="E301" s="125"/>
      <c r="F301" s="125"/>
      <c r="G301" s="126"/>
      <c r="H301" s="71"/>
    </row>
    <row r="302" spans="1:8" ht="15" customHeight="1" thickBot="1" x14ac:dyDescent="0.3">
      <c r="A302" s="115" t="s">
        <v>0</v>
      </c>
      <c r="B302" s="116"/>
      <c r="C302" s="116"/>
      <c r="D302" s="116"/>
      <c r="E302" s="116"/>
      <c r="F302" s="117"/>
      <c r="G302" s="38">
        <v>1698.2</v>
      </c>
      <c r="H302" s="72"/>
    </row>
    <row r="303" spans="1:8" x14ac:dyDescent="0.25">
      <c r="H303" s="60"/>
    </row>
    <row r="304" spans="1:8" x14ac:dyDescent="0.25">
      <c r="H304" s="60"/>
    </row>
    <row r="305" spans="1:8" x14ac:dyDescent="0.25">
      <c r="C305" s="1"/>
      <c r="D305" s="1"/>
      <c r="E305" s="1"/>
      <c r="F305" s="1"/>
      <c r="H305" s="60"/>
    </row>
    <row r="306" spans="1:8" x14ac:dyDescent="0.25">
      <c r="C306" s="1"/>
      <c r="D306" s="1"/>
      <c r="E306" s="1"/>
      <c r="F306" s="1"/>
    </row>
    <row r="307" spans="1:8" x14ac:dyDescent="0.25">
      <c r="C307" s="1"/>
      <c r="D307" s="1"/>
      <c r="E307" s="1"/>
      <c r="F307" s="1"/>
    </row>
    <row r="308" spans="1:8" x14ac:dyDescent="0.25">
      <c r="C308" s="122" t="s">
        <v>24</v>
      </c>
      <c r="D308" s="122"/>
      <c r="E308" s="122"/>
      <c r="F308" s="122"/>
    </row>
    <row r="309" spans="1:8" x14ac:dyDescent="0.25">
      <c r="C309" s="122" t="s">
        <v>220</v>
      </c>
      <c r="D309" s="122"/>
      <c r="E309" s="122"/>
      <c r="F309" s="122"/>
    </row>
    <row r="310" spans="1:8" x14ac:dyDescent="0.25">
      <c r="C310" s="122" t="s">
        <v>221</v>
      </c>
      <c r="D310" s="122"/>
      <c r="E310" s="122"/>
      <c r="F310" s="122"/>
    </row>
    <row r="311" spans="1:8" ht="21" customHeight="1" x14ac:dyDescent="0.25">
      <c r="C311" s="122" t="s">
        <v>222</v>
      </c>
      <c r="D311" s="122"/>
      <c r="E311" s="122"/>
      <c r="F311" s="122"/>
    </row>
    <row r="312" spans="1:8" x14ac:dyDescent="0.25">
      <c r="C312" s="122" t="s">
        <v>223</v>
      </c>
      <c r="D312" s="122"/>
      <c r="E312" s="122"/>
      <c r="F312" s="122"/>
    </row>
    <row r="313" spans="1:8" x14ac:dyDescent="0.25">
      <c r="C313" s="133" t="s">
        <v>225</v>
      </c>
      <c r="D313" s="133"/>
      <c r="E313" s="133"/>
      <c r="F313" s="133"/>
    </row>
    <row r="314" spans="1:8" x14ac:dyDescent="0.25">
      <c r="C314" s="124" t="s">
        <v>224</v>
      </c>
      <c r="D314" s="124"/>
      <c r="E314" s="124"/>
      <c r="F314" s="124"/>
    </row>
    <row r="315" spans="1:8" x14ac:dyDescent="0.25">
      <c r="C315" s="124"/>
      <c r="D315" s="124"/>
      <c r="E315" s="124"/>
      <c r="F315" s="124"/>
    </row>
    <row r="316" spans="1:8" x14ac:dyDescent="0.25">
      <c r="C316" s="124" t="s">
        <v>29</v>
      </c>
      <c r="D316" s="124"/>
      <c r="E316" s="124"/>
      <c r="F316" s="124"/>
    </row>
    <row r="317" spans="1:8" ht="15.75" thickBot="1" x14ac:dyDescent="0.3"/>
    <row r="318" spans="1:8" ht="15.75" customHeight="1" thickBot="1" x14ac:dyDescent="0.3">
      <c r="A318" s="115" t="s">
        <v>1</v>
      </c>
      <c r="B318" s="116"/>
      <c r="C318" s="116"/>
      <c r="D318" s="116"/>
      <c r="E318" s="116"/>
      <c r="F318" s="116"/>
      <c r="G318" s="117"/>
      <c r="H318" s="36"/>
    </row>
    <row r="319" spans="1:8" ht="42.75" thickBot="1" x14ac:dyDescent="0.3">
      <c r="A319" s="5" t="s">
        <v>31</v>
      </c>
      <c r="B319" s="3" t="s">
        <v>2</v>
      </c>
      <c r="C319" s="2" t="s">
        <v>3</v>
      </c>
      <c r="D319" s="3" t="s">
        <v>4</v>
      </c>
      <c r="E319" s="3" t="s">
        <v>5</v>
      </c>
      <c r="F319" s="3" t="s">
        <v>6</v>
      </c>
      <c r="G319" s="68" t="s">
        <v>7</v>
      </c>
      <c r="H319" s="37"/>
    </row>
    <row r="320" spans="1:8" ht="42" x14ac:dyDescent="0.25">
      <c r="A320" s="118" t="s">
        <v>226</v>
      </c>
      <c r="B320" s="39">
        <v>2</v>
      </c>
      <c r="C320" s="40" t="s">
        <v>33</v>
      </c>
      <c r="D320" s="39" t="s">
        <v>15</v>
      </c>
      <c r="E320" s="39">
        <v>50</v>
      </c>
      <c r="F320" s="41">
        <v>0.38</v>
      </c>
      <c r="G320" s="42">
        <v>19</v>
      </c>
      <c r="H320" s="37"/>
    </row>
    <row r="321" spans="1:8" x14ac:dyDescent="0.25">
      <c r="A321" s="110"/>
      <c r="B321" s="120" t="s">
        <v>213</v>
      </c>
      <c r="C321" s="120"/>
      <c r="D321" s="120"/>
      <c r="E321" s="120"/>
      <c r="F321" s="120"/>
      <c r="G321" s="121"/>
      <c r="H321" s="37"/>
    </row>
    <row r="322" spans="1:8" x14ac:dyDescent="0.25">
      <c r="A322" s="110"/>
      <c r="B322" s="120" t="s">
        <v>214</v>
      </c>
      <c r="C322" s="120"/>
      <c r="D322" s="120"/>
      <c r="E322" s="120"/>
      <c r="F322" s="120"/>
      <c r="G322" s="121"/>
      <c r="H322" s="37"/>
    </row>
    <row r="323" spans="1:8" x14ac:dyDescent="0.25">
      <c r="A323" s="110"/>
      <c r="B323" s="120" t="s">
        <v>215</v>
      </c>
      <c r="C323" s="120"/>
      <c r="D323" s="120"/>
      <c r="E323" s="120"/>
      <c r="F323" s="120"/>
      <c r="G323" s="121"/>
      <c r="H323" s="37"/>
    </row>
    <row r="324" spans="1:8" ht="15.75" thickBot="1" x14ac:dyDescent="0.3">
      <c r="A324" s="119"/>
      <c r="B324" s="129" t="s">
        <v>216</v>
      </c>
      <c r="C324" s="129"/>
      <c r="D324" s="129"/>
      <c r="E324" s="129"/>
      <c r="F324" s="129"/>
      <c r="G324" s="130"/>
      <c r="H324" s="37"/>
    </row>
    <row r="325" spans="1:8" ht="42" x14ac:dyDescent="0.25">
      <c r="A325" s="112" t="s">
        <v>226</v>
      </c>
      <c r="B325" s="89">
        <v>13</v>
      </c>
      <c r="C325" s="90" t="s">
        <v>33</v>
      </c>
      <c r="D325" s="89" t="s">
        <v>15</v>
      </c>
      <c r="E325" s="89">
        <v>30</v>
      </c>
      <c r="F325" s="91">
        <v>0.32</v>
      </c>
      <c r="G325" s="92">
        <v>9.6</v>
      </c>
      <c r="H325" s="37"/>
    </row>
    <row r="326" spans="1:8" x14ac:dyDescent="0.25">
      <c r="A326" s="113"/>
      <c r="B326" s="125" t="s">
        <v>213</v>
      </c>
      <c r="C326" s="125"/>
      <c r="D326" s="125"/>
      <c r="E326" s="125"/>
      <c r="F326" s="125"/>
      <c r="G326" s="126"/>
      <c r="H326" s="37"/>
    </row>
    <row r="327" spans="1:8" x14ac:dyDescent="0.25">
      <c r="A327" s="113"/>
      <c r="B327" s="125" t="s">
        <v>214</v>
      </c>
      <c r="C327" s="125"/>
      <c r="D327" s="125"/>
      <c r="E327" s="125"/>
      <c r="F327" s="125"/>
      <c r="G327" s="126"/>
      <c r="H327" s="37"/>
    </row>
    <row r="328" spans="1:8" x14ac:dyDescent="0.25">
      <c r="A328" s="113"/>
      <c r="B328" s="125" t="s">
        <v>215</v>
      </c>
      <c r="C328" s="125"/>
      <c r="D328" s="125"/>
      <c r="E328" s="125"/>
      <c r="F328" s="125"/>
      <c r="G328" s="126"/>
      <c r="H328" s="37"/>
    </row>
    <row r="329" spans="1:8" ht="15.75" thickBot="1" x14ac:dyDescent="0.3">
      <c r="A329" s="114"/>
      <c r="B329" s="127" t="s">
        <v>217</v>
      </c>
      <c r="C329" s="127"/>
      <c r="D329" s="127"/>
      <c r="E329" s="127"/>
      <c r="F329" s="127"/>
      <c r="G329" s="128"/>
      <c r="H329" s="37"/>
    </row>
    <row r="330" spans="1:8" ht="42" x14ac:dyDescent="0.25">
      <c r="A330" s="118" t="s">
        <v>226</v>
      </c>
      <c r="B330" s="39">
        <v>14</v>
      </c>
      <c r="C330" s="40" t="s">
        <v>33</v>
      </c>
      <c r="D330" s="39" t="s">
        <v>15</v>
      </c>
      <c r="E330" s="39">
        <v>30</v>
      </c>
      <c r="F330" s="41">
        <v>0.31</v>
      </c>
      <c r="G330" s="42">
        <v>9.3000000000000007</v>
      </c>
      <c r="H330" s="37"/>
    </row>
    <row r="331" spans="1:8" x14ac:dyDescent="0.25">
      <c r="A331" s="110"/>
      <c r="B331" s="120" t="s">
        <v>213</v>
      </c>
      <c r="C331" s="120"/>
      <c r="D331" s="120"/>
      <c r="E331" s="120"/>
      <c r="F331" s="120"/>
      <c r="G331" s="121"/>
      <c r="H331" s="37"/>
    </row>
    <row r="332" spans="1:8" x14ac:dyDescent="0.25">
      <c r="A332" s="110"/>
      <c r="B332" s="120" t="s">
        <v>214</v>
      </c>
      <c r="C332" s="120"/>
      <c r="D332" s="120"/>
      <c r="E332" s="120"/>
      <c r="F332" s="120"/>
      <c r="G332" s="121"/>
      <c r="H332" s="37"/>
    </row>
    <row r="333" spans="1:8" x14ac:dyDescent="0.25">
      <c r="A333" s="110"/>
      <c r="B333" s="120" t="s">
        <v>215</v>
      </c>
      <c r="C333" s="120"/>
      <c r="D333" s="120"/>
      <c r="E333" s="120"/>
      <c r="F333" s="120"/>
      <c r="G333" s="121"/>
      <c r="H333" s="37"/>
    </row>
    <row r="334" spans="1:8" ht="15.75" thickBot="1" x14ac:dyDescent="0.3">
      <c r="A334" s="119"/>
      <c r="B334" s="129" t="s">
        <v>218</v>
      </c>
      <c r="C334" s="129"/>
      <c r="D334" s="129"/>
      <c r="E334" s="129"/>
      <c r="F334" s="129"/>
      <c r="G334" s="130"/>
      <c r="H334" s="37"/>
    </row>
    <row r="335" spans="1:8" ht="42" x14ac:dyDescent="0.25">
      <c r="A335" s="112" t="s">
        <v>226</v>
      </c>
      <c r="B335" s="89">
        <v>28</v>
      </c>
      <c r="C335" s="90" t="s">
        <v>33</v>
      </c>
      <c r="D335" s="89" t="s">
        <v>15</v>
      </c>
      <c r="E335" s="89">
        <v>40</v>
      </c>
      <c r="F335" s="91">
        <v>33.83</v>
      </c>
      <c r="G335" s="92">
        <v>1353.2</v>
      </c>
      <c r="H335" s="37"/>
    </row>
    <row r="336" spans="1:8" x14ac:dyDescent="0.25">
      <c r="A336" s="113"/>
      <c r="B336" s="125" t="s">
        <v>186</v>
      </c>
      <c r="C336" s="125"/>
      <c r="D336" s="125"/>
      <c r="E336" s="125"/>
      <c r="F336" s="125"/>
      <c r="G336" s="126"/>
      <c r="H336" s="37"/>
    </row>
    <row r="337" spans="1:8" x14ac:dyDescent="0.25">
      <c r="A337" s="113"/>
      <c r="B337" s="125" t="s">
        <v>187</v>
      </c>
      <c r="C337" s="125"/>
      <c r="D337" s="125"/>
      <c r="E337" s="125"/>
      <c r="F337" s="125"/>
      <c r="G337" s="126"/>
      <c r="H337" s="37"/>
    </row>
    <row r="338" spans="1:8" x14ac:dyDescent="0.25">
      <c r="A338" s="113"/>
      <c r="B338" s="125" t="s">
        <v>188</v>
      </c>
      <c r="C338" s="125"/>
      <c r="D338" s="125"/>
      <c r="E338" s="125"/>
      <c r="F338" s="125"/>
      <c r="G338" s="126"/>
      <c r="H338" s="37"/>
    </row>
    <row r="339" spans="1:8" ht="21" customHeight="1" thickBot="1" x14ac:dyDescent="0.3">
      <c r="A339" s="114"/>
      <c r="B339" s="127" t="s">
        <v>219</v>
      </c>
      <c r="C339" s="127"/>
      <c r="D339" s="127"/>
      <c r="E339" s="127"/>
      <c r="F339" s="127"/>
      <c r="G339" s="128"/>
      <c r="H339" s="37"/>
    </row>
    <row r="340" spans="1:8" ht="15" customHeight="1" thickBot="1" x14ac:dyDescent="0.3">
      <c r="A340" s="115" t="s">
        <v>0</v>
      </c>
      <c r="B340" s="116"/>
      <c r="C340" s="116"/>
      <c r="D340" s="116"/>
      <c r="E340" s="116"/>
      <c r="F340" s="117"/>
      <c r="G340" s="93">
        <v>1391.1</v>
      </c>
      <c r="H340" s="37"/>
    </row>
    <row r="343" spans="1:8" x14ac:dyDescent="0.25">
      <c r="C343" s="1"/>
      <c r="D343" s="1"/>
      <c r="E343" s="1"/>
      <c r="F343" s="1"/>
    </row>
    <row r="344" spans="1:8" x14ac:dyDescent="0.25">
      <c r="C344" s="1"/>
      <c r="D344" s="1"/>
      <c r="E344" s="1"/>
      <c r="F344" s="1"/>
    </row>
    <row r="345" spans="1:8" x14ac:dyDescent="0.25">
      <c r="C345" s="1"/>
      <c r="D345" s="1"/>
      <c r="E345" s="1"/>
      <c r="F345" s="1"/>
    </row>
    <row r="346" spans="1:8" x14ac:dyDescent="0.25">
      <c r="C346" s="122" t="s">
        <v>24</v>
      </c>
      <c r="D346" s="122"/>
      <c r="E346" s="122"/>
      <c r="F346" s="122"/>
    </row>
    <row r="347" spans="1:8" x14ac:dyDescent="0.25">
      <c r="C347" s="122" t="s">
        <v>220</v>
      </c>
      <c r="D347" s="122"/>
      <c r="E347" s="122"/>
      <c r="F347" s="122"/>
    </row>
    <row r="348" spans="1:8" x14ac:dyDescent="0.25">
      <c r="C348" s="122" t="s">
        <v>221</v>
      </c>
      <c r="D348" s="122"/>
      <c r="E348" s="122"/>
      <c r="F348" s="122"/>
    </row>
    <row r="349" spans="1:8" ht="21" customHeight="1" x14ac:dyDescent="0.25">
      <c r="C349" s="122" t="s">
        <v>231</v>
      </c>
      <c r="D349" s="122"/>
      <c r="E349" s="122"/>
      <c r="F349" s="122"/>
    </row>
    <row r="350" spans="1:8" x14ac:dyDescent="0.25">
      <c r="C350" s="122" t="s">
        <v>232</v>
      </c>
      <c r="D350" s="122"/>
      <c r="E350" s="122"/>
      <c r="F350" s="122"/>
    </row>
    <row r="351" spans="1:8" x14ac:dyDescent="0.25">
      <c r="C351" s="133" t="s">
        <v>234</v>
      </c>
      <c r="D351" s="133"/>
      <c r="E351" s="133"/>
      <c r="F351" s="133"/>
    </row>
    <row r="352" spans="1:8" x14ac:dyDescent="0.25">
      <c r="C352" s="124" t="s">
        <v>233</v>
      </c>
      <c r="D352" s="124"/>
      <c r="E352" s="124"/>
      <c r="F352" s="124"/>
    </row>
    <row r="353" spans="1:8" x14ac:dyDescent="0.25">
      <c r="C353" s="124"/>
      <c r="D353" s="124"/>
      <c r="E353" s="124"/>
      <c r="F353" s="124"/>
    </row>
    <row r="354" spans="1:8" x14ac:dyDescent="0.25">
      <c r="C354" s="124" t="s">
        <v>29</v>
      </c>
      <c r="D354" s="124"/>
      <c r="E354" s="124"/>
      <c r="F354" s="124"/>
    </row>
    <row r="355" spans="1:8" ht="15.75" thickBot="1" x14ac:dyDescent="0.3"/>
    <row r="356" spans="1:8" ht="15.75" customHeight="1" thickBot="1" x14ac:dyDescent="0.3">
      <c r="A356" s="115" t="s">
        <v>1</v>
      </c>
      <c r="B356" s="116"/>
      <c r="C356" s="116"/>
      <c r="D356" s="116"/>
      <c r="E356" s="116"/>
      <c r="F356" s="116"/>
      <c r="G356" s="117"/>
      <c r="H356" s="36"/>
    </row>
    <row r="357" spans="1:8" ht="42.75" thickBot="1" x14ac:dyDescent="0.3">
      <c r="A357" s="5" t="s">
        <v>31</v>
      </c>
      <c r="B357" s="3" t="s">
        <v>2</v>
      </c>
      <c r="C357" s="2" t="s">
        <v>3</v>
      </c>
      <c r="D357" s="3" t="s">
        <v>4</v>
      </c>
      <c r="E357" s="3" t="s">
        <v>5</v>
      </c>
      <c r="F357" s="3" t="s">
        <v>6</v>
      </c>
      <c r="G357" s="68" t="s">
        <v>7</v>
      </c>
      <c r="H357" s="37"/>
    </row>
    <row r="358" spans="1:8" ht="42" x14ac:dyDescent="0.25">
      <c r="A358" s="118" t="s">
        <v>235</v>
      </c>
      <c r="B358" s="39">
        <v>23</v>
      </c>
      <c r="C358" s="40" t="s">
        <v>227</v>
      </c>
      <c r="D358" s="39" t="s">
        <v>9</v>
      </c>
      <c r="E358" s="39">
        <v>15</v>
      </c>
      <c r="F358" s="41">
        <v>14.04</v>
      </c>
      <c r="G358" s="42">
        <v>210.6</v>
      </c>
      <c r="H358" s="37"/>
    </row>
    <row r="359" spans="1:8" x14ac:dyDescent="0.25">
      <c r="A359" s="110"/>
      <c r="B359" s="120" t="s">
        <v>95</v>
      </c>
      <c r="C359" s="120"/>
      <c r="D359" s="120"/>
      <c r="E359" s="120"/>
      <c r="F359" s="120"/>
      <c r="G359" s="121"/>
      <c r="H359" s="37"/>
    </row>
    <row r="360" spans="1:8" x14ac:dyDescent="0.25">
      <c r="A360" s="110"/>
      <c r="B360" s="120" t="s">
        <v>96</v>
      </c>
      <c r="C360" s="120"/>
      <c r="D360" s="120"/>
      <c r="E360" s="120"/>
      <c r="F360" s="120"/>
      <c r="G360" s="121"/>
      <c r="H360" s="37"/>
    </row>
    <row r="361" spans="1:8" x14ac:dyDescent="0.25">
      <c r="A361" s="110"/>
      <c r="B361" s="120" t="s">
        <v>228</v>
      </c>
      <c r="C361" s="120"/>
      <c r="D361" s="120"/>
      <c r="E361" s="120"/>
      <c r="F361" s="120"/>
      <c r="G361" s="121"/>
      <c r="H361" s="37"/>
    </row>
    <row r="362" spans="1:8" ht="101.25" customHeight="1" thickBot="1" x14ac:dyDescent="0.3">
      <c r="A362" s="119"/>
      <c r="B362" s="129" t="s">
        <v>229</v>
      </c>
      <c r="C362" s="129"/>
      <c r="D362" s="129"/>
      <c r="E362" s="129"/>
      <c r="F362" s="129"/>
      <c r="G362" s="130"/>
      <c r="H362" s="37"/>
    </row>
    <row r="363" spans="1:8" ht="42" x14ac:dyDescent="0.25">
      <c r="A363" s="112" t="s">
        <v>235</v>
      </c>
      <c r="B363" s="89">
        <v>58</v>
      </c>
      <c r="C363" s="90" t="s">
        <v>227</v>
      </c>
      <c r="D363" s="89" t="s">
        <v>9</v>
      </c>
      <c r="E363" s="89">
        <v>15</v>
      </c>
      <c r="F363" s="91">
        <v>39.4666</v>
      </c>
      <c r="G363" s="92">
        <v>592</v>
      </c>
      <c r="H363" s="37"/>
    </row>
    <row r="364" spans="1:8" x14ac:dyDescent="0.25">
      <c r="A364" s="113"/>
      <c r="B364" s="125" t="s">
        <v>95</v>
      </c>
      <c r="C364" s="125"/>
      <c r="D364" s="125"/>
      <c r="E364" s="125"/>
      <c r="F364" s="125"/>
      <c r="G364" s="126"/>
      <c r="H364" s="37"/>
    </row>
    <row r="365" spans="1:8" x14ac:dyDescent="0.25">
      <c r="A365" s="113"/>
      <c r="B365" s="125" t="s">
        <v>96</v>
      </c>
      <c r="C365" s="125"/>
      <c r="D365" s="125"/>
      <c r="E365" s="125"/>
      <c r="F365" s="125"/>
      <c r="G365" s="126"/>
      <c r="H365" s="37"/>
    </row>
    <row r="366" spans="1:8" x14ac:dyDescent="0.25">
      <c r="A366" s="113"/>
      <c r="B366" s="125" t="s">
        <v>228</v>
      </c>
      <c r="C366" s="125"/>
      <c r="D366" s="125"/>
      <c r="E366" s="125"/>
      <c r="F366" s="125"/>
      <c r="G366" s="126"/>
      <c r="H366" s="37"/>
    </row>
    <row r="367" spans="1:8" ht="69.75" customHeight="1" thickBot="1" x14ac:dyDescent="0.3">
      <c r="A367" s="114"/>
      <c r="B367" s="127" t="s">
        <v>230</v>
      </c>
      <c r="C367" s="127"/>
      <c r="D367" s="127"/>
      <c r="E367" s="127"/>
      <c r="F367" s="127"/>
      <c r="G367" s="128"/>
      <c r="H367" s="37"/>
    </row>
    <row r="368" spans="1:8" ht="15" customHeight="1" thickBot="1" x14ac:dyDescent="0.3">
      <c r="A368" s="115" t="s">
        <v>0</v>
      </c>
      <c r="B368" s="116"/>
      <c r="C368" s="116"/>
      <c r="D368" s="116"/>
      <c r="E368" s="116"/>
      <c r="F368" s="117"/>
      <c r="G368" s="38">
        <v>802.6</v>
      </c>
      <c r="H368" s="37"/>
    </row>
    <row r="372" spans="1:8" x14ac:dyDescent="0.25">
      <c r="C372" s="1"/>
      <c r="D372" s="1"/>
      <c r="E372" s="1"/>
      <c r="F372" s="1"/>
    </row>
    <row r="373" spans="1:8" x14ac:dyDescent="0.25">
      <c r="C373" s="1"/>
      <c r="D373" s="1"/>
      <c r="E373" s="1"/>
      <c r="F373" s="1"/>
    </row>
    <row r="374" spans="1:8" x14ac:dyDescent="0.25">
      <c r="C374" s="1"/>
      <c r="D374" s="1"/>
      <c r="E374" s="1"/>
      <c r="F374" s="1"/>
    </row>
    <row r="375" spans="1:8" x14ac:dyDescent="0.25">
      <c r="C375" s="122" t="s">
        <v>24</v>
      </c>
      <c r="D375" s="122"/>
      <c r="E375" s="122"/>
      <c r="F375" s="122"/>
    </row>
    <row r="376" spans="1:8" x14ac:dyDescent="0.25">
      <c r="C376" s="122" t="s">
        <v>220</v>
      </c>
      <c r="D376" s="122"/>
      <c r="E376" s="122"/>
      <c r="F376" s="122"/>
    </row>
    <row r="377" spans="1:8" x14ac:dyDescent="0.25">
      <c r="C377" s="122" t="s">
        <v>221</v>
      </c>
      <c r="D377" s="122"/>
      <c r="E377" s="122"/>
      <c r="F377" s="122"/>
    </row>
    <row r="378" spans="1:8" ht="21" customHeight="1" x14ac:dyDescent="0.25">
      <c r="C378" s="122" t="s">
        <v>222</v>
      </c>
      <c r="D378" s="122"/>
      <c r="E378" s="122"/>
      <c r="F378" s="122"/>
    </row>
    <row r="379" spans="1:8" x14ac:dyDescent="0.25">
      <c r="C379" s="133" t="s">
        <v>245</v>
      </c>
      <c r="D379" s="133"/>
      <c r="E379" s="133"/>
      <c r="F379" s="133"/>
    </row>
    <row r="380" spans="1:8" x14ac:dyDescent="0.25">
      <c r="C380" s="124" t="s">
        <v>244</v>
      </c>
      <c r="D380" s="124"/>
      <c r="E380" s="124"/>
      <c r="F380" s="124"/>
    </row>
    <row r="381" spans="1:8" x14ac:dyDescent="0.25">
      <c r="C381" s="124"/>
      <c r="D381" s="124"/>
      <c r="E381" s="124"/>
      <c r="F381" s="124"/>
    </row>
    <row r="382" spans="1:8" x14ac:dyDescent="0.25">
      <c r="C382" s="124" t="s">
        <v>29</v>
      </c>
      <c r="D382" s="124"/>
      <c r="E382" s="124"/>
      <c r="F382" s="124"/>
    </row>
    <row r="383" spans="1:8" ht="15.75" thickBot="1" x14ac:dyDescent="0.3"/>
    <row r="384" spans="1:8" ht="15.75" customHeight="1" thickBot="1" x14ac:dyDescent="0.3">
      <c r="A384" s="115" t="s">
        <v>1</v>
      </c>
      <c r="B384" s="116"/>
      <c r="C384" s="116"/>
      <c r="D384" s="116"/>
      <c r="E384" s="116"/>
      <c r="F384" s="116"/>
      <c r="G384" s="117"/>
      <c r="H384" s="36"/>
    </row>
    <row r="385" spans="1:8" ht="42.75" thickBot="1" x14ac:dyDescent="0.3">
      <c r="A385" s="97" t="s">
        <v>31</v>
      </c>
      <c r="B385" s="94" t="s">
        <v>2</v>
      </c>
      <c r="C385" s="95" t="s">
        <v>3</v>
      </c>
      <c r="D385" s="94" t="s">
        <v>4</v>
      </c>
      <c r="E385" s="94" t="s">
        <v>5</v>
      </c>
      <c r="F385" s="94" t="s">
        <v>6</v>
      </c>
      <c r="G385" s="96" t="s">
        <v>7</v>
      </c>
      <c r="H385" s="37"/>
    </row>
    <row r="386" spans="1:8" ht="21" x14ac:dyDescent="0.25">
      <c r="A386" s="118" t="s">
        <v>246</v>
      </c>
      <c r="B386" s="39">
        <v>14</v>
      </c>
      <c r="C386" s="40" t="s">
        <v>236</v>
      </c>
      <c r="D386" s="39" t="s">
        <v>15</v>
      </c>
      <c r="E386" s="39">
        <v>500</v>
      </c>
      <c r="F386" s="41">
        <v>0.34</v>
      </c>
      <c r="G386" s="42">
        <v>170</v>
      </c>
      <c r="H386" s="37"/>
    </row>
    <row r="387" spans="1:8" x14ac:dyDescent="0.25">
      <c r="A387" s="110"/>
      <c r="B387" s="120" t="s">
        <v>237</v>
      </c>
      <c r="C387" s="120"/>
      <c r="D387" s="120"/>
      <c r="E387" s="120"/>
      <c r="F387" s="120"/>
      <c r="G387" s="121"/>
      <c r="H387" s="37"/>
    </row>
    <row r="388" spans="1:8" x14ac:dyDescent="0.25">
      <c r="A388" s="110"/>
      <c r="B388" s="120" t="s">
        <v>238</v>
      </c>
      <c r="C388" s="120"/>
      <c r="D388" s="120"/>
      <c r="E388" s="120"/>
      <c r="F388" s="120"/>
      <c r="G388" s="121"/>
      <c r="H388" s="37"/>
    </row>
    <row r="389" spans="1:8" x14ac:dyDescent="0.25">
      <c r="A389" s="110"/>
      <c r="B389" s="120" t="s">
        <v>239</v>
      </c>
      <c r="C389" s="120"/>
      <c r="D389" s="120"/>
      <c r="E389" s="120"/>
      <c r="F389" s="120"/>
      <c r="G389" s="121"/>
      <c r="H389" s="37"/>
    </row>
    <row r="390" spans="1:8" ht="21" customHeight="1" thickBot="1" x14ac:dyDescent="0.3">
      <c r="A390" s="119"/>
      <c r="B390" s="129" t="s">
        <v>240</v>
      </c>
      <c r="C390" s="129"/>
      <c r="D390" s="129"/>
      <c r="E390" s="129"/>
      <c r="F390" s="129"/>
      <c r="G390" s="130"/>
      <c r="H390" s="37"/>
    </row>
    <row r="391" spans="1:8" x14ac:dyDescent="0.25">
      <c r="A391" s="131" t="s">
        <v>246</v>
      </c>
      <c r="B391" s="86">
        <v>27</v>
      </c>
      <c r="C391" s="87" t="s">
        <v>241</v>
      </c>
      <c r="D391" s="86" t="s">
        <v>15</v>
      </c>
      <c r="E391" s="86">
        <v>12</v>
      </c>
      <c r="F391" s="53">
        <v>7</v>
      </c>
      <c r="G391" s="88">
        <v>84</v>
      </c>
      <c r="H391" s="37"/>
    </row>
    <row r="392" spans="1:8" x14ac:dyDescent="0.25">
      <c r="A392" s="113"/>
      <c r="B392" s="125" t="s">
        <v>35</v>
      </c>
      <c r="C392" s="125"/>
      <c r="D392" s="125"/>
      <c r="E392" s="125"/>
      <c r="F392" s="125"/>
      <c r="G392" s="126"/>
      <c r="H392" s="37"/>
    </row>
    <row r="393" spans="1:8" x14ac:dyDescent="0.25">
      <c r="A393" s="113"/>
      <c r="B393" s="125" t="s">
        <v>36</v>
      </c>
      <c r="C393" s="125"/>
      <c r="D393" s="125"/>
      <c r="E393" s="125"/>
      <c r="F393" s="125"/>
      <c r="G393" s="126"/>
      <c r="H393" s="37"/>
    </row>
    <row r="394" spans="1:8" x14ac:dyDescent="0.25">
      <c r="A394" s="113"/>
      <c r="B394" s="125" t="s">
        <v>242</v>
      </c>
      <c r="C394" s="125"/>
      <c r="D394" s="125"/>
      <c r="E394" s="125"/>
      <c r="F394" s="125"/>
      <c r="G394" s="126"/>
      <c r="H394" s="37"/>
    </row>
    <row r="395" spans="1:8" ht="21" customHeight="1" thickBot="1" x14ac:dyDescent="0.3">
      <c r="A395" s="114"/>
      <c r="B395" s="127" t="s">
        <v>243</v>
      </c>
      <c r="C395" s="127"/>
      <c r="D395" s="127"/>
      <c r="E395" s="127"/>
      <c r="F395" s="127"/>
      <c r="G395" s="128"/>
      <c r="H395" s="37"/>
    </row>
    <row r="396" spans="1:8" ht="15" customHeight="1" thickBot="1" x14ac:dyDescent="0.3">
      <c r="A396" s="115" t="s">
        <v>0</v>
      </c>
      <c r="B396" s="116"/>
      <c r="C396" s="116"/>
      <c r="D396" s="116"/>
      <c r="E396" s="116"/>
      <c r="F396" s="116"/>
      <c r="G396" s="93">
        <v>254</v>
      </c>
      <c r="H396" s="37"/>
    </row>
    <row r="399" spans="1:8" x14ac:dyDescent="0.25">
      <c r="C399" s="1"/>
      <c r="D399" s="1"/>
      <c r="E399" s="1"/>
      <c r="F399" s="1"/>
    </row>
    <row r="400" spans="1:8" x14ac:dyDescent="0.25">
      <c r="C400" s="1"/>
      <c r="D400" s="1"/>
      <c r="E400" s="1"/>
      <c r="F400" s="1"/>
    </row>
    <row r="401" spans="1:8" x14ac:dyDescent="0.25">
      <c r="C401" s="1"/>
      <c r="D401" s="1"/>
      <c r="E401" s="1"/>
      <c r="F401" s="1"/>
    </row>
    <row r="402" spans="1:8" x14ac:dyDescent="0.25">
      <c r="C402" s="122" t="s">
        <v>201</v>
      </c>
      <c r="D402" s="122"/>
      <c r="E402" s="122"/>
      <c r="F402" s="122"/>
    </row>
    <row r="403" spans="1:8" x14ac:dyDescent="0.25">
      <c r="C403" s="122" t="s">
        <v>257</v>
      </c>
      <c r="D403" s="122"/>
      <c r="E403" s="122"/>
      <c r="F403" s="122"/>
    </row>
    <row r="404" spans="1:8" x14ac:dyDescent="0.25">
      <c r="C404" s="122" t="s">
        <v>258</v>
      </c>
      <c r="D404" s="122"/>
      <c r="E404" s="122"/>
      <c r="F404" s="122"/>
    </row>
    <row r="405" spans="1:8" x14ac:dyDescent="0.25">
      <c r="C405" s="122" t="s">
        <v>259</v>
      </c>
      <c r="D405" s="122"/>
      <c r="E405" s="122"/>
      <c r="F405" s="122"/>
    </row>
    <row r="406" spans="1:8" x14ac:dyDescent="0.25">
      <c r="C406" s="122" t="s">
        <v>260</v>
      </c>
      <c r="D406" s="122"/>
      <c r="E406" s="122"/>
      <c r="F406" s="122"/>
    </row>
    <row r="407" spans="1:8" x14ac:dyDescent="0.25">
      <c r="C407" s="133" t="s">
        <v>262</v>
      </c>
      <c r="D407" s="133"/>
      <c r="E407" s="133"/>
      <c r="F407" s="133"/>
    </row>
    <row r="408" spans="1:8" x14ac:dyDescent="0.25">
      <c r="C408" s="124" t="s">
        <v>261</v>
      </c>
      <c r="D408" s="124"/>
      <c r="E408" s="124"/>
      <c r="F408" s="124"/>
    </row>
    <row r="409" spans="1:8" x14ac:dyDescent="0.25">
      <c r="C409" s="124"/>
      <c r="D409" s="124"/>
      <c r="E409" s="124"/>
      <c r="F409" s="124"/>
    </row>
    <row r="410" spans="1:8" x14ac:dyDescent="0.25">
      <c r="C410" s="124" t="s">
        <v>29</v>
      </c>
      <c r="D410" s="124"/>
      <c r="E410" s="124"/>
      <c r="F410" s="124"/>
    </row>
    <row r="411" spans="1:8" ht="15.75" thickBot="1" x14ac:dyDescent="0.3"/>
    <row r="412" spans="1:8" ht="15" customHeight="1" thickBot="1" x14ac:dyDescent="0.3">
      <c r="A412" s="115" t="s">
        <v>1</v>
      </c>
      <c r="B412" s="116"/>
      <c r="C412" s="116"/>
      <c r="D412" s="116"/>
      <c r="E412" s="116"/>
      <c r="F412" s="116"/>
      <c r="G412" s="117"/>
      <c r="H412" s="36"/>
    </row>
    <row r="413" spans="1:8" ht="42.75" thickBot="1" x14ac:dyDescent="0.3">
      <c r="A413" s="97" t="s">
        <v>31</v>
      </c>
      <c r="B413" s="98" t="s">
        <v>2</v>
      </c>
      <c r="C413" s="95" t="s">
        <v>3</v>
      </c>
      <c r="D413" s="94" t="s">
        <v>4</v>
      </c>
      <c r="E413" s="94" t="s">
        <v>5</v>
      </c>
      <c r="F413" s="94" t="s">
        <v>6</v>
      </c>
      <c r="G413" s="96" t="s">
        <v>7</v>
      </c>
      <c r="H413" s="37"/>
    </row>
    <row r="414" spans="1:8" ht="21" x14ac:dyDescent="0.25">
      <c r="A414" s="118" t="s">
        <v>256</v>
      </c>
      <c r="B414" s="100">
        <v>18</v>
      </c>
      <c r="C414" s="40" t="s">
        <v>247</v>
      </c>
      <c r="D414" s="39" t="s">
        <v>248</v>
      </c>
      <c r="E414" s="39">
        <v>50</v>
      </c>
      <c r="F414" s="41">
        <v>15.37</v>
      </c>
      <c r="G414" s="42">
        <v>768.5</v>
      </c>
      <c r="H414" s="37"/>
    </row>
    <row r="415" spans="1:8" x14ac:dyDescent="0.25">
      <c r="A415" s="110"/>
      <c r="B415" s="134" t="s">
        <v>249</v>
      </c>
      <c r="C415" s="120"/>
      <c r="D415" s="120"/>
      <c r="E415" s="120"/>
      <c r="F415" s="120"/>
      <c r="G415" s="121"/>
      <c r="H415" s="37"/>
    </row>
    <row r="416" spans="1:8" x14ac:dyDescent="0.25">
      <c r="A416" s="110"/>
      <c r="B416" s="134" t="s">
        <v>250</v>
      </c>
      <c r="C416" s="120"/>
      <c r="D416" s="120"/>
      <c r="E416" s="120"/>
      <c r="F416" s="120"/>
      <c r="G416" s="121"/>
      <c r="H416" s="37"/>
    </row>
    <row r="417" spans="1:8" x14ac:dyDescent="0.25">
      <c r="A417" s="110"/>
      <c r="B417" s="134" t="s">
        <v>251</v>
      </c>
      <c r="C417" s="120"/>
      <c r="D417" s="120"/>
      <c r="E417" s="120"/>
      <c r="F417" s="120"/>
      <c r="G417" s="121"/>
      <c r="H417" s="37"/>
    </row>
    <row r="418" spans="1:8" ht="42" customHeight="1" thickBot="1" x14ac:dyDescent="0.3">
      <c r="A418" s="119"/>
      <c r="B418" s="135" t="s">
        <v>252</v>
      </c>
      <c r="C418" s="129"/>
      <c r="D418" s="129"/>
      <c r="E418" s="129"/>
      <c r="F418" s="129"/>
      <c r="G418" s="130"/>
      <c r="H418" s="37"/>
    </row>
    <row r="419" spans="1:8" ht="21" x14ac:dyDescent="0.25">
      <c r="A419" s="131" t="s">
        <v>256</v>
      </c>
      <c r="B419" s="99">
        <v>19</v>
      </c>
      <c r="C419" s="87" t="s">
        <v>253</v>
      </c>
      <c r="D419" s="86" t="s">
        <v>248</v>
      </c>
      <c r="E419" s="86">
        <v>26</v>
      </c>
      <c r="F419" s="53">
        <v>53.1</v>
      </c>
      <c r="G419" s="88">
        <v>1380.6</v>
      </c>
      <c r="H419" s="37"/>
    </row>
    <row r="420" spans="1:8" x14ac:dyDescent="0.25">
      <c r="A420" s="113"/>
      <c r="B420" s="137" t="s">
        <v>134</v>
      </c>
      <c r="C420" s="125"/>
      <c r="D420" s="125"/>
      <c r="E420" s="125"/>
      <c r="F420" s="125"/>
      <c r="G420" s="126"/>
      <c r="H420" s="37"/>
    </row>
    <row r="421" spans="1:8" x14ac:dyDescent="0.25">
      <c r="A421" s="113"/>
      <c r="B421" s="137" t="s">
        <v>135</v>
      </c>
      <c r="C421" s="125"/>
      <c r="D421" s="125"/>
      <c r="E421" s="125"/>
      <c r="F421" s="125"/>
      <c r="G421" s="126"/>
      <c r="H421" s="37"/>
    </row>
    <row r="422" spans="1:8" x14ac:dyDescent="0.25">
      <c r="A422" s="113"/>
      <c r="B422" s="137" t="s">
        <v>254</v>
      </c>
      <c r="C422" s="125"/>
      <c r="D422" s="125"/>
      <c r="E422" s="125"/>
      <c r="F422" s="125"/>
      <c r="G422" s="126"/>
      <c r="H422" s="37"/>
    </row>
    <row r="423" spans="1:8" ht="21" customHeight="1" thickBot="1" x14ac:dyDescent="0.3">
      <c r="A423" s="114"/>
      <c r="B423" s="136" t="s">
        <v>255</v>
      </c>
      <c r="C423" s="127"/>
      <c r="D423" s="127"/>
      <c r="E423" s="127"/>
      <c r="F423" s="127"/>
      <c r="G423" s="128"/>
      <c r="H423" s="37"/>
    </row>
    <row r="424" spans="1:8" ht="15" customHeight="1" thickBot="1" x14ac:dyDescent="0.3">
      <c r="A424" s="115" t="s">
        <v>0</v>
      </c>
      <c r="B424" s="116"/>
      <c r="C424" s="116"/>
      <c r="D424" s="116"/>
      <c r="E424" s="116"/>
      <c r="F424" s="117"/>
      <c r="G424" s="38">
        <v>2149.1</v>
      </c>
      <c r="H424" s="37"/>
    </row>
    <row r="425" spans="1:8" x14ac:dyDescent="0.25">
      <c r="H425" s="37"/>
    </row>
    <row r="429" spans="1:8" x14ac:dyDescent="0.25">
      <c r="C429" s="1"/>
      <c r="D429" s="1"/>
      <c r="E429" s="1"/>
      <c r="F429" s="1"/>
    </row>
    <row r="430" spans="1:8" x14ac:dyDescent="0.25">
      <c r="C430" s="1"/>
      <c r="D430" s="1"/>
      <c r="E430" s="1"/>
      <c r="F430" s="1"/>
    </row>
    <row r="431" spans="1:8" x14ac:dyDescent="0.25">
      <c r="C431" s="1"/>
      <c r="D431" s="1"/>
      <c r="E431" s="1"/>
      <c r="F431" s="1"/>
    </row>
    <row r="432" spans="1:8" x14ac:dyDescent="0.25">
      <c r="C432" s="122" t="s">
        <v>201</v>
      </c>
      <c r="D432" s="122"/>
      <c r="E432" s="122"/>
      <c r="F432" s="122"/>
    </row>
    <row r="433" spans="1:8" x14ac:dyDescent="0.25">
      <c r="C433" s="122" t="s">
        <v>202</v>
      </c>
      <c r="D433" s="122"/>
      <c r="E433" s="122"/>
      <c r="F433" s="122"/>
    </row>
    <row r="434" spans="1:8" x14ac:dyDescent="0.25">
      <c r="C434" s="122" t="s">
        <v>270</v>
      </c>
      <c r="D434" s="122"/>
      <c r="E434" s="122"/>
      <c r="F434" s="122"/>
    </row>
    <row r="435" spans="1:8" x14ac:dyDescent="0.25">
      <c r="C435" s="133" t="s">
        <v>272</v>
      </c>
      <c r="D435" s="133"/>
      <c r="E435" s="133"/>
      <c r="F435" s="133"/>
    </row>
    <row r="436" spans="1:8" x14ac:dyDescent="0.25">
      <c r="C436" s="124" t="s">
        <v>271</v>
      </c>
      <c r="D436" s="124"/>
      <c r="E436" s="124"/>
      <c r="F436" s="124"/>
    </row>
    <row r="437" spans="1:8" x14ac:dyDescent="0.25">
      <c r="C437" s="124"/>
      <c r="D437" s="124"/>
      <c r="E437" s="124"/>
      <c r="F437" s="124"/>
    </row>
    <row r="438" spans="1:8" x14ac:dyDescent="0.25">
      <c r="C438" s="124" t="s">
        <v>29</v>
      </c>
      <c r="D438" s="124"/>
      <c r="E438" s="124"/>
      <c r="F438" s="124"/>
    </row>
    <row r="439" spans="1:8" ht="15.75" thickBot="1" x14ac:dyDescent="0.3"/>
    <row r="440" spans="1:8" ht="15.75" customHeight="1" thickBot="1" x14ac:dyDescent="0.3">
      <c r="A440" s="115" t="s">
        <v>1</v>
      </c>
      <c r="B440" s="116"/>
      <c r="C440" s="116"/>
      <c r="D440" s="116"/>
      <c r="E440" s="116"/>
      <c r="F440" s="116"/>
      <c r="G440" s="117"/>
      <c r="H440" s="36"/>
    </row>
    <row r="441" spans="1:8" ht="42.75" thickBot="1" x14ac:dyDescent="0.3">
      <c r="A441" s="43" t="s">
        <v>31</v>
      </c>
      <c r="B441" s="98" t="s">
        <v>2</v>
      </c>
      <c r="C441" s="95" t="s">
        <v>3</v>
      </c>
      <c r="D441" s="94" t="s">
        <v>4</v>
      </c>
      <c r="E441" s="94" t="s">
        <v>5</v>
      </c>
      <c r="F441" s="94" t="s">
        <v>6</v>
      </c>
      <c r="G441" s="96" t="s">
        <v>7</v>
      </c>
      <c r="H441" s="37"/>
    </row>
    <row r="442" spans="1:8" ht="21" x14ac:dyDescent="0.25">
      <c r="A442" s="118" t="s">
        <v>273</v>
      </c>
      <c r="B442" s="100">
        <v>9</v>
      </c>
      <c r="C442" s="40" t="s">
        <v>263</v>
      </c>
      <c r="D442" s="39" t="s">
        <v>15</v>
      </c>
      <c r="E442" s="39">
        <v>15</v>
      </c>
      <c r="F442" s="41">
        <v>234.3</v>
      </c>
      <c r="G442" s="42">
        <v>3514.5</v>
      </c>
      <c r="H442" s="37"/>
    </row>
    <row r="443" spans="1:8" x14ac:dyDescent="0.25">
      <c r="A443" s="110"/>
      <c r="B443" s="134" t="s">
        <v>186</v>
      </c>
      <c r="C443" s="120"/>
      <c r="D443" s="120"/>
      <c r="E443" s="120"/>
      <c r="F443" s="120"/>
      <c r="G443" s="121"/>
      <c r="H443" s="37"/>
    </row>
    <row r="444" spans="1:8" x14ac:dyDescent="0.25">
      <c r="A444" s="110"/>
      <c r="B444" s="134" t="s">
        <v>187</v>
      </c>
      <c r="C444" s="120"/>
      <c r="D444" s="120"/>
      <c r="E444" s="120"/>
      <c r="F444" s="120"/>
      <c r="G444" s="121"/>
      <c r="H444" s="37"/>
    </row>
    <row r="445" spans="1:8" x14ac:dyDescent="0.25">
      <c r="A445" s="110"/>
      <c r="B445" s="134" t="s">
        <v>188</v>
      </c>
      <c r="C445" s="120"/>
      <c r="D445" s="120"/>
      <c r="E445" s="120"/>
      <c r="F445" s="120"/>
      <c r="G445" s="121"/>
      <c r="H445" s="37"/>
    </row>
    <row r="446" spans="1:8" ht="15.75" thickBot="1" x14ac:dyDescent="0.3">
      <c r="A446" s="119"/>
      <c r="B446" s="135" t="s">
        <v>264</v>
      </c>
      <c r="C446" s="129"/>
      <c r="D446" s="129"/>
      <c r="E446" s="129"/>
      <c r="F446" s="129"/>
      <c r="G446" s="130"/>
      <c r="H446" s="37"/>
    </row>
    <row r="447" spans="1:8" x14ac:dyDescent="0.25">
      <c r="A447" s="131" t="s">
        <v>273</v>
      </c>
      <c r="B447" s="99">
        <v>10</v>
      </c>
      <c r="C447" s="87" t="s">
        <v>265</v>
      </c>
      <c r="D447" s="86" t="s">
        <v>15</v>
      </c>
      <c r="E447" s="86">
        <v>15</v>
      </c>
      <c r="F447" s="53">
        <v>49.9</v>
      </c>
      <c r="G447" s="88">
        <v>748.5</v>
      </c>
      <c r="H447" s="37"/>
    </row>
    <row r="448" spans="1:8" x14ac:dyDescent="0.25">
      <c r="A448" s="113"/>
      <c r="B448" s="137" t="s">
        <v>266</v>
      </c>
      <c r="C448" s="125"/>
      <c r="D448" s="125"/>
      <c r="E448" s="125"/>
      <c r="F448" s="125"/>
      <c r="G448" s="126"/>
      <c r="H448" s="37"/>
    </row>
    <row r="449" spans="1:8" x14ac:dyDescent="0.25">
      <c r="A449" s="113"/>
      <c r="B449" s="137" t="s">
        <v>267</v>
      </c>
      <c r="C449" s="125"/>
      <c r="D449" s="125"/>
      <c r="E449" s="125"/>
      <c r="F449" s="125"/>
      <c r="G449" s="126"/>
      <c r="H449" s="37"/>
    </row>
    <row r="450" spans="1:8" x14ac:dyDescent="0.25">
      <c r="A450" s="113"/>
      <c r="B450" s="137" t="s">
        <v>268</v>
      </c>
      <c r="C450" s="125"/>
      <c r="D450" s="125"/>
      <c r="E450" s="125"/>
      <c r="F450" s="125"/>
      <c r="G450" s="126"/>
      <c r="H450" s="37"/>
    </row>
    <row r="451" spans="1:8" ht="15.75" thickBot="1" x14ac:dyDescent="0.3">
      <c r="A451" s="114"/>
      <c r="B451" s="136" t="s">
        <v>269</v>
      </c>
      <c r="C451" s="127"/>
      <c r="D451" s="127"/>
      <c r="E451" s="127"/>
      <c r="F451" s="127"/>
      <c r="G451" s="128"/>
      <c r="H451" s="37"/>
    </row>
    <row r="452" spans="1:8" ht="15" customHeight="1" thickBot="1" x14ac:dyDescent="0.3">
      <c r="A452" s="115" t="s">
        <v>0</v>
      </c>
      <c r="B452" s="116"/>
      <c r="C452" s="116"/>
      <c r="D452" s="116"/>
      <c r="E452" s="116"/>
      <c r="F452" s="117"/>
      <c r="G452" s="38">
        <v>4263</v>
      </c>
      <c r="H452" s="37"/>
    </row>
    <row r="456" spans="1:8" x14ac:dyDescent="0.25">
      <c r="C456" s="1"/>
      <c r="D456" s="1"/>
      <c r="E456" s="1"/>
      <c r="F456" s="1"/>
    </row>
    <row r="457" spans="1:8" x14ac:dyDescent="0.25">
      <c r="C457" s="1"/>
      <c r="D457" s="1"/>
      <c r="E457" s="1"/>
      <c r="F457" s="1"/>
    </row>
    <row r="458" spans="1:8" x14ac:dyDescent="0.25">
      <c r="C458" s="1"/>
      <c r="D458" s="1"/>
      <c r="E458" s="1"/>
      <c r="F458" s="1"/>
    </row>
    <row r="459" spans="1:8" x14ac:dyDescent="0.25">
      <c r="C459" s="122" t="s">
        <v>201</v>
      </c>
      <c r="D459" s="122"/>
      <c r="E459" s="122"/>
      <c r="F459" s="122"/>
    </row>
    <row r="460" spans="1:8" x14ac:dyDescent="0.25">
      <c r="C460" s="122" t="s">
        <v>257</v>
      </c>
      <c r="D460" s="122"/>
      <c r="E460" s="122"/>
      <c r="F460" s="122"/>
    </row>
    <row r="461" spans="1:8" x14ac:dyDescent="0.25">
      <c r="C461" s="122" t="s">
        <v>293</v>
      </c>
      <c r="D461" s="122"/>
      <c r="E461" s="122"/>
      <c r="F461" s="122"/>
    </row>
    <row r="462" spans="1:8" x14ac:dyDescent="0.25">
      <c r="C462" s="122" t="s">
        <v>294</v>
      </c>
      <c r="D462" s="122"/>
      <c r="E462" s="122"/>
      <c r="F462" s="122"/>
    </row>
    <row r="463" spans="1:8" x14ac:dyDescent="0.25">
      <c r="C463" s="122" t="s">
        <v>295</v>
      </c>
      <c r="D463" s="122"/>
      <c r="E463" s="122"/>
      <c r="F463" s="122"/>
    </row>
    <row r="464" spans="1:8" x14ac:dyDescent="0.25">
      <c r="C464" s="122" t="s">
        <v>296</v>
      </c>
      <c r="D464" s="122"/>
      <c r="E464" s="122"/>
      <c r="F464" s="122"/>
    </row>
    <row r="465" spans="1:8" x14ac:dyDescent="0.25">
      <c r="C465" s="133" t="s">
        <v>297</v>
      </c>
      <c r="D465" s="133"/>
      <c r="E465" s="133"/>
      <c r="F465" s="133"/>
    </row>
    <row r="466" spans="1:8" x14ac:dyDescent="0.25">
      <c r="C466" s="124" t="s">
        <v>224</v>
      </c>
      <c r="D466" s="124"/>
      <c r="E466" s="124"/>
      <c r="F466" s="124"/>
    </row>
    <row r="467" spans="1:8" x14ac:dyDescent="0.25">
      <c r="C467" s="124"/>
      <c r="D467" s="124"/>
      <c r="E467" s="124"/>
      <c r="F467" s="124"/>
    </row>
    <row r="468" spans="1:8" x14ac:dyDescent="0.25">
      <c r="C468" s="124" t="s">
        <v>29</v>
      </c>
      <c r="D468" s="124"/>
      <c r="E468" s="124"/>
      <c r="F468" s="124"/>
    </row>
    <row r="469" spans="1:8" ht="15.75" thickBot="1" x14ac:dyDescent="0.3"/>
    <row r="470" spans="1:8" ht="15.75" customHeight="1" thickBot="1" x14ac:dyDescent="0.3">
      <c r="A470" s="115" t="s">
        <v>1</v>
      </c>
      <c r="B470" s="116"/>
      <c r="C470" s="116"/>
      <c r="D470" s="116"/>
      <c r="E470" s="116"/>
      <c r="F470" s="116"/>
      <c r="G470" s="117"/>
      <c r="H470" s="36"/>
    </row>
    <row r="471" spans="1:8" ht="42.75" thickBot="1" x14ac:dyDescent="0.3">
      <c r="A471" s="97" t="s">
        <v>31</v>
      </c>
      <c r="B471" s="94" t="s">
        <v>2</v>
      </c>
      <c r="C471" s="95" t="s">
        <v>3</v>
      </c>
      <c r="D471" s="94" t="s">
        <v>4</v>
      </c>
      <c r="E471" s="94" t="s">
        <v>5</v>
      </c>
      <c r="F471" s="94" t="s">
        <v>6</v>
      </c>
      <c r="G471" s="96" t="s">
        <v>7</v>
      </c>
      <c r="H471" s="37"/>
    </row>
    <row r="472" spans="1:8" ht="21" x14ac:dyDescent="0.25">
      <c r="A472" s="118" t="s">
        <v>298</v>
      </c>
      <c r="B472" s="39">
        <v>7</v>
      </c>
      <c r="C472" s="40" t="s">
        <v>274</v>
      </c>
      <c r="D472" s="39" t="s">
        <v>15</v>
      </c>
      <c r="E472" s="39">
        <v>50</v>
      </c>
      <c r="F472" s="41">
        <v>2.8</v>
      </c>
      <c r="G472" s="42">
        <v>140</v>
      </c>
      <c r="H472" s="37"/>
    </row>
    <row r="473" spans="1:8" x14ac:dyDescent="0.25">
      <c r="A473" s="110"/>
      <c r="B473" s="120" t="s">
        <v>10</v>
      </c>
      <c r="C473" s="120"/>
      <c r="D473" s="120"/>
      <c r="E473" s="120"/>
      <c r="F473" s="120"/>
      <c r="G473" s="121"/>
      <c r="H473" s="37"/>
    </row>
    <row r="474" spans="1:8" x14ac:dyDescent="0.25">
      <c r="A474" s="110"/>
      <c r="B474" s="120" t="s">
        <v>11</v>
      </c>
      <c r="C474" s="120"/>
      <c r="D474" s="120"/>
      <c r="E474" s="120"/>
      <c r="F474" s="120"/>
      <c r="G474" s="121"/>
      <c r="H474" s="37"/>
    </row>
    <row r="475" spans="1:8" x14ac:dyDescent="0.25">
      <c r="A475" s="110"/>
      <c r="B475" s="120" t="s">
        <v>12</v>
      </c>
      <c r="C475" s="120"/>
      <c r="D475" s="120"/>
      <c r="E475" s="120"/>
      <c r="F475" s="120"/>
      <c r="G475" s="121"/>
      <c r="H475" s="37"/>
    </row>
    <row r="476" spans="1:8" ht="21" customHeight="1" thickBot="1" x14ac:dyDescent="0.3">
      <c r="A476" s="119"/>
      <c r="B476" s="129" t="s">
        <v>275</v>
      </c>
      <c r="C476" s="129"/>
      <c r="D476" s="129"/>
      <c r="E476" s="129"/>
      <c r="F476" s="129"/>
      <c r="G476" s="130"/>
      <c r="H476" s="37"/>
    </row>
    <row r="477" spans="1:8" ht="42" x14ac:dyDescent="0.25">
      <c r="A477" s="131" t="s">
        <v>298</v>
      </c>
      <c r="B477" s="86">
        <v>12</v>
      </c>
      <c r="C477" s="87" t="s">
        <v>227</v>
      </c>
      <c r="D477" s="86" t="s">
        <v>15</v>
      </c>
      <c r="E477" s="86">
        <v>15</v>
      </c>
      <c r="F477" s="53">
        <v>24</v>
      </c>
      <c r="G477" s="88">
        <v>360</v>
      </c>
      <c r="H477" s="37"/>
    </row>
    <row r="478" spans="1:8" x14ac:dyDescent="0.25">
      <c r="A478" s="113"/>
      <c r="B478" s="125" t="s">
        <v>276</v>
      </c>
      <c r="C478" s="125"/>
      <c r="D478" s="125"/>
      <c r="E478" s="125"/>
      <c r="F478" s="125"/>
      <c r="G478" s="126"/>
      <c r="H478" s="37"/>
    </row>
    <row r="479" spans="1:8" x14ac:dyDescent="0.25">
      <c r="A479" s="113"/>
      <c r="B479" s="125" t="s">
        <v>277</v>
      </c>
      <c r="C479" s="125"/>
      <c r="D479" s="125"/>
      <c r="E479" s="125"/>
      <c r="F479" s="125"/>
      <c r="G479" s="126"/>
      <c r="H479" s="37"/>
    </row>
    <row r="480" spans="1:8" x14ac:dyDescent="0.25">
      <c r="A480" s="113"/>
      <c r="B480" s="125" t="s">
        <v>278</v>
      </c>
      <c r="C480" s="125"/>
      <c r="D480" s="125"/>
      <c r="E480" s="125"/>
      <c r="F480" s="125"/>
      <c r="G480" s="126"/>
      <c r="H480" s="37"/>
    </row>
    <row r="481" spans="1:8" ht="31.5" customHeight="1" thickBot="1" x14ac:dyDescent="0.3">
      <c r="A481" s="132"/>
      <c r="B481" s="125" t="s">
        <v>279</v>
      </c>
      <c r="C481" s="125"/>
      <c r="D481" s="125"/>
      <c r="E481" s="125"/>
      <c r="F481" s="125"/>
      <c r="G481" s="126"/>
      <c r="H481" s="37"/>
    </row>
    <row r="482" spans="1:8" ht="42" x14ac:dyDescent="0.25">
      <c r="A482" s="118" t="s">
        <v>298</v>
      </c>
      <c r="B482" s="39">
        <v>16</v>
      </c>
      <c r="C482" s="40" t="s">
        <v>227</v>
      </c>
      <c r="D482" s="39" t="s">
        <v>15</v>
      </c>
      <c r="E482" s="39">
        <v>20</v>
      </c>
      <c r="F482" s="41">
        <v>9.93</v>
      </c>
      <c r="G482" s="42">
        <v>198.6</v>
      </c>
      <c r="H482" s="37"/>
    </row>
    <row r="483" spans="1:8" x14ac:dyDescent="0.25">
      <c r="A483" s="110"/>
      <c r="B483" s="120" t="s">
        <v>59</v>
      </c>
      <c r="C483" s="120"/>
      <c r="D483" s="120"/>
      <c r="E483" s="120"/>
      <c r="F483" s="120"/>
      <c r="G483" s="121"/>
      <c r="H483" s="37"/>
    </row>
    <row r="484" spans="1:8" x14ac:dyDescent="0.25">
      <c r="A484" s="110"/>
      <c r="B484" s="120" t="s">
        <v>60</v>
      </c>
      <c r="C484" s="120"/>
      <c r="D484" s="120"/>
      <c r="E484" s="120"/>
      <c r="F484" s="120"/>
      <c r="G484" s="121"/>
      <c r="H484" s="37"/>
    </row>
    <row r="485" spans="1:8" x14ac:dyDescent="0.25">
      <c r="A485" s="110"/>
      <c r="B485" s="120" t="s">
        <v>280</v>
      </c>
      <c r="C485" s="120"/>
      <c r="D485" s="120"/>
      <c r="E485" s="120"/>
      <c r="F485" s="120"/>
      <c r="G485" s="121"/>
      <c r="H485" s="37"/>
    </row>
    <row r="486" spans="1:8" ht="21" customHeight="1" thickBot="1" x14ac:dyDescent="0.3">
      <c r="A486" s="119"/>
      <c r="B486" s="129" t="s">
        <v>281</v>
      </c>
      <c r="C486" s="129"/>
      <c r="D486" s="129"/>
      <c r="E486" s="129"/>
      <c r="F486" s="129"/>
      <c r="G486" s="130"/>
      <c r="H486" s="37"/>
    </row>
    <row r="487" spans="1:8" x14ac:dyDescent="0.25">
      <c r="A487" s="109" t="s">
        <v>298</v>
      </c>
      <c r="B487" s="101">
        <v>24</v>
      </c>
      <c r="C487" s="102" t="s">
        <v>282</v>
      </c>
      <c r="D487" s="101" t="s">
        <v>15</v>
      </c>
      <c r="E487" s="101">
        <v>20</v>
      </c>
      <c r="F487" s="103">
        <v>1.51</v>
      </c>
      <c r="G487" s="104">
        <v>30.2</v>
      </c>
      <c r="H487" s="37"/>
    </row>
    <row r="488" spans="1:8" x14ac:dyDescent="0.25">
      <c r="A488" s="110"/>
      <c r="B488" s="120" t="s">
        <v>59</v>
      </c>
      <c r="C488" s="120"/>
      <c r="D488" s="120"/>
      <c r="E488" s="120"/>
      <c r="F488" s="120"/>
      <c r="G488" s="121"/>
      <c r="H488" s="37"/>
    </row>
    <row r="489" spans="1:8" x14ac:dyDescent="0.25">
      <c r="A489" s="110"/>
      <c r="B489" s="120" t="s">
        <v>60</v>
      </c>
      <c r="C489" s="120"/>
      <c r="D489" s="120"/>
      <c r="E489" s="120"/>
      <c r="F489" s="120"/>
      <c r="G489" s="121"/>
      <c r="H489" s="37"/>
    </row>
    <row r="490" spans="1:8" x14ac:dyDescent="0.25">
      <c r="A490" s="110"/>
      <c r="B490" s="120" t="s">
        <v>283</v>
      </c>
      <c r="C490" s="120"/>
      <c r="D490" s="120"/>
      <c r="E490" s="120"/>
      <c r="F490" s="120"/>
      <c r="G490" s="121"/>
      <c r="H490" s="37"/>
    </row>
    <row r="491" spans="1:8" ht="21" customHeight="1" thickBot="1" x14ac:dyDescent="0.3">
      <c r="A491" s="111"/>
      <c r="B491" s="120" t="s">
        <v>284</v>
      </c>
      <c r="C491" s="120"/>
      <c r="D491" s="120"/>
      <c r="E491" s="120"/>
      <c r="F491" s="120"/>
      <c r="G491" s="121"/>
      <c r="H491" s="37"/>
    </row>
    <row r="492" spans="1:8" x14ac:dyDescent="0.25">
      <c r="A492" s="112" t="s">
        <v>298</v>
      </c>
      <c r="B492" s="89">
        <v>25</v>
      </c>
      <c r="C492" s="90" t="s">
        <v>282</v>
      </c>
      <c r="D492" s="89" t="s">
        <v>15</v>
      </c>
      <c r="E492" s="89">
        <v>20</v>
      </c>
      <c r="F492" s="91">
        <v>0.68</v>
      </c>
      <c r="G492" s="92">
        <v>13.6</v>
      </c>
      <c r="H492" s="37"/>
    </row>
    <row r="493" spans="1:8" x14ac:dyDescent="0.25">
      <c r="A493" s="113"/>
      <c r="B493" s="125" t="s">
        <v>59</v>
      </c>
      <c r="C493" s="125"/>
      <c r="D493" s="125"/>
      <c r="E493" s="125"/>
      <c r="F493" s="125"/>
      <c r="G493" s="126"/>
      <c r="H493" s="37"/>
    </row>
    <row r="494" spans="1:8" x14ac:dyDescent="0.25">
      <c r="A494" s="113"/>
      <c r="B494" s="125" t="s">
        <v>60</v>
      </c>
      <c r="C494" s="125"/>
      <c r="D494" s="125"/>
      <c r="E494" s="125"/>
      <c r="F494" s="125"/>
      <c r="G494" s="126"/>
      <c r="H494" s="37"/>
    </row>
    <row r="495" spans="1:8" x14ac:dyDescent="0.25">
      <c r="A495" s="113"/>
      <c r="B495" s="125" t="s">
        <v>285</v>
      </c>
      <c r="C495" s="125"/>
      <c r="D495" s="125"/>
      <c r="E495" s="125"/>
      <c r="F495" s="125"/>
      <c r="G495" s="126"/>
      <c r="H495" s="37"/>
    </row>
    <row r="496" spans="1:8" ht="21" customHeight="1" thickBot="1" x14ac:dyDescent="0.3">
      <c r="A496" s="114"/>
      <c r="B496" s="127" t="s">
        <v>286</v>
      </c>
      <c r="C496" s="127"/>
      <c r="D496" s="127"/>
      <c r="E496" s="127"/>
      <c r="F496" s="127"/>
      <c r="G496" s="128"/>
      <c r="H496" s="37"/>
    </row>
    <row r="497" spans="1:8" x14ac:dyDescent="0.25">
      <c r="A497" s="109" t="s">
        <v>298</v>
      </c>
      <c r="B497" s="101">
        <v>26</v>
      </c>
      <c r="C497" s="102" t="s">
        <v>282</v>
      </c>
      <c r="D497" s="101" t="s">
        <v>15</v>
      </c>
      <c r="E497" s="101">
        <v>20</v>
      </c>
      <c r="F497" s="103">
        <v>1.5</v>
      </c>
      <c r="G497" s="104">
        <v>30</v>
      </c>
      <c r="H497" s="37"/>
    </row>
    <row r="498" spans="1:8" x14ac:dyDescent="0.25">
      <c r="A498" s="110"/>
      <c r="B498" s="120" t="s">
        <v>59</v>
      </c>
      <c r="C498" s="120"/>
      <c r="D498" s="120"/>
      <c r="E498" s="120"/>
      <c r="F498" s="120"/>
      <c r="G498" s="121"/>
      <c r="H498" s="37"/>
    </row>
    <row r="499" spans="1:8" x14ac:dyDescent="0.25">
      <c r="A499" s="110"/>
      <c r="B499" s="120" t="s">
        <v>60</v>
      </c>
      <c r="C499" s="120"/>
      <c r="D499" s="120"/>
      <c r="E499" s="120"/>
      <c r="F499" s="120"/>
      <c r="G499" s="121"/>
      <c r="H499" s="37"/>
    </row>
    <row r="500" spans="1:8" x14ac:dyDescent="0.25">
      <c r="A500" s="110"/>
      <c r="B500" s="120" t="s">
        <v>287</v>
      </c>
      <c r="C500" s="120"/>
      <c r="D500" s="120"/>
      <c r="E500" s="120"/>
      <c r="F500" s="120"/>
      <c r="G500" s="121"/>
      <c r="H500" s="37"/>
    </row>
    <row r="501" spans="1:8" ht="21" customHeight="1" thickBot="1" x14ac:dyDescent="0.3">
      <c r="A501" s="111"/>
      <c r="B501" s="120" t="s">
        <v>288</v>
      </c>
      <c r="C501" s="120"/>
      <c r="D501" s="120"/>
      <c r="E501" s="120"/>
      <c r="F501" s="120"/>
      <c r="G501" s="121"/>
      <c r="H501" s="37"/>
    </row>
    <row r="502" spans="1:8" x14ac:dyDescent="0.25">
      <c r="A502" s="112" t="s">
        <v>298</v>
      </c>
      <c r="B502" s="89">
        <v>27</v>
      </c>
      <c r="C502" s="90" t="s">
        <v>282</v>
      </c>
      <c r="D502" s="89" t="s">
        <v>15</v>
      </c>
      <c r="E502" s="89">
        <v>20</v>
      </c>
      <c r="F502" s="91">
        <v>1.0900000000000001</v>
      </c>
      <c r="G502" s="92">
        <v>21.8</v>
      </c>
      <c r="H502" s="37"/>
    </row>
    <row r="503" spans="1:8" x14ac:dyDescent="0.25">
      <c r="A503" s="113"/>
      <c r="B503" s="125" t="s">
        <v>59</v>
      </c>
      <c r="C503" s="125"/>
      <c r="D503" s="125"/>
      <c r="E503" s="125"/>
      <c r="F503" s="125"/>
      <c r="G503" s="126"/>
      <c r="H503" s="37"/>
    </row>
    <row r="504" spans="1:8" x14ac:dyDescent="0.25">
      <c r="A504" s="113"/>
      <c r="B504" s="125" t="s">
        <v>60</v>
      </c>
      <c r="C504" s="125"/>
      <c r="D504" s="125"/>
      <c r="E504" s="125"/>
      <c r="F504" s="125"/>
      <c r="G504" s="126"/>
      <c r="H504" s="37"/>
    </row>
    <row r="505" spans="1:8" x14ac:dyDescent="0.25">
      <c r="A505" s="113"/>
      <c r="B505" s="125" t="s">
        <v>289</v>
      </c>
      <c r="C505" s="125"/>
      <c r="D505" s="125"/>
      <c r="E505" s="125"/>
      <c r="F505" s="125"/>
      <c r="G505" s="126"/>
      <c r="H505" s="37"/>
    </row>
    <row r="506" spans="1:8" ht="21" customHeight="1" thickBot="1" x14ac:dyDescent="0.3">
      <c r="A506" s="114"/>
      <c r="B506" s="127" t="s">
        <v>290</v>
      </c>
      <c r="C506" s="127"/>
      <c r="D506" s="127"/>
      <c r="E506" s="127"/>
      <c r="F506" s="127"/>
      <c r="G506" s="128"/>
      <c r="H506" s="37"/>
    </row>
    <row r="507" spans="1:8" x14ac:dyDescent="0.25">
      <c r="A507" s="109" t="s">
        <v>298</v>
      </c>
      <c r="B507" s="101">
        <v>28</v>
      </c>
      <c r="C507" s="102" t="s">
        <v>282</v>
      </c>
      <c r="D507" s="101" t="s">
        <v>15</v>
      </c>
      <c r="E507" s="101">
        <v>20</v>
      </c>
      <c r="F507" s="103">
        <v>0.45</v>
      </c>
      <c r="G507" s="104">
        <v>9</v>
      </c>
      <c r="H507" s="37"/>
    </row>
    <row r="508" spans="1:8" x14ac:dyDescent="0.25">
      <c r="A508" s="110"/>
      <c r="B508" s="120" t="s">
        <v>59</v>
      </c>
      <c r="C508" s="120"/>
      <c r="D508" s="120"/>
      <c r="E508" s="120"/>
      <c r="F508" s="120"/>
      <c r="G508" s="121"/>
      <c r="H508" s="37"/>
    </row>
    <row r="509" spans="1:8" x14ac:dyDescent="0.25">
      <c r="A509" s="110"/>
      <c r="B509" s="120" t="s">
        <v>60</v>
      </c>
      <c r="C509" s="120"/>
      <c r="D509" s="120"/>
      <c r="E509" s="120"/>
      <c r="F509" s="120"/>
      <c r="G509" s="121"/>
      <c r="H509" s="37"/>
    </row>
    <row r="510" spans="1:8" x14ac:dyDescent="0.25">
      <c r="A510" s="110"/>
      <c r="B510" s="120" t="s">
        <v>291</v>
      </c>
      <c r="C510" s="120"/>
      <c r="D510" s="120"/>
      <c r="E510" s="120"/>
      <c r="F510" s="120"/>
      <c r="G510" s="121"/>
      <c r="H510" s="37"/>
    </row>
    <row r="511" spans="1:8" ht="21" customHeight="1" thickBot="1" x14ac:dyDescent="0.3">
      <c r="A511" s="119"/>
      <c r="B511" s="129" t="s">
        <v>292</v>
      </c>
      <c r="C511" s="129"/>
      <c r="D511" s="129"/>
      <c r="E511" s="129"/>
      <c r="F511" s="129"/>
      <c r="G511" s="130"/>
      <c r="H511" s="37"/>
    </row>
    <row r="512" spans="1:8" ht="15" customHeight="1" thickBot="1" x14ac:dyDescent="0.3">
      <c r="A512" s="115" t="s">
        <v>0</v>
      </c>
      <c r="B512" s="116"/>
      <c r="C512" s="116"/>
      <c r="D512" s="116"/>
      <c r="E512" s="116"/>
      <c r="F512" s="117"/>
      <c r="G512" s="38">
        <v>803.2</v>
      </c>
      <c r="H512" s="37"/>
    </row>
    <row r="513" spans="1:8" x14ac:dyDescent="0.25">
      <c r="H513" s="37"/>
    </row>
    <row r="514" spans="1:8" x14ac:dyDescent="0.25">
      <c r="H514" s="37"/>
    </row>
    <row r="515" spans="1:8" x14ac:dyDescent="0.25">
      <c r="C515" s="1"/>
      <c r="D515" s="1"/>
      <c r="E515" s="1"/>
      <c r="F515" s="1"/>
    </row>
    <row r="516" spans="1:8" x14ac:dyDescent="0.25">
      <c r="C516" s="1"/>
      <c r="D516" s="1"/>
      <c r="E516" s="1"/>
      <c r="F516" s="1"/>
    </row>
    <row r="517" spans="1:8" x14ac:dyDescent="0.25">
      <c r="C517" s="1"/>
      <c r="D517" s="1"/>
      <c r="E517" s="1"/>
      <c r="F517" s="1"/>
    </row>
    <row r="518" spans="1:8" x14ac:dyDescent="0.25">
      <c r="C518" s="122" t="s">
        <v>24</v>
      </c>
      <c r="D518" s="122"/>
      <c r="E518" s="122"/>
      <c r="F518" s="122"/>
    </row>
    <row r="519" spans="1:8" x14ac:dyDescent="0.25">
      <c r="C519" s="122" t="s">
        <v>220</v>
      </c>
      <c r="D519" s="122"/>
      <c r="E519" s="122"/>
      <c r="F519" s="122"/>
    </row>
    <row r="520" spans="1:8" x14ac:dyDescent="0.25">
      <c r="C520" s="122" t="s">
        <v>221</v>
      </c>
      <c r="D520" s="122"/>
      <c r="E520" s="122"/>
      <c r="F520" s="122"/>
    </row>
    <row r="521" spans="1:8" ht="21" customHeight="1" x14ac:dyDescent="0.25">
      <c r="C521" s="122" t="s">
        <v>307</v>
      </c>
      <c r="D521" s="122"/>
      <c r="E521" s="122"/>
      <c r="F521" s="122"/>
    </row>
    <row r="522" spans="1:8" x14ac:dyDescent="0.25">
      <c r="C522" s="122" t="s">
        <v>308</v>
      </c>
      <c r="D522" s="122"/>
      <c r="E522" s="122"/>
      <c r="F522" s="122"/>
    </row>
    <row r="523" spans="1:8" x14ac:dyDescent="0.25">
      <c r="C523" s="133" t="s">
        <v>310</v>
      </c>
      <c r="D523" s="133"/>
      <c r="E523" s="133"/>
      <c r="F523" s="133"/>
    </row>
    <row r="524" spans="1:8" x14ac:dyDescent="0.25">
      <c r="C524" s="124" t="s">
        <v>309</v>
      </c>
      <c r="D524" s="124"/>
      <c r="E524" s="124"/>
      <c r="F524" s="124"/>
    </row>
    <row r="525" spans="1:8" x14ac:dyDescent="0.25">
      <c r="C525" s="124"/>
      <c r="D525" s="124"/>
      <c r="E525" s="124"/>
      <c r="F525" s="124"/>
    </row>
    <row r="526" spans="1:8" x14ac:dyDescent="0.25">
      <c r="C526" s="124" t="s">
        <v>29</v>
      </c>
      <c r="D526" s="124"/>
      <c r="E526" s="124"/>
      <c r="F526" s="124"/>
    </row>
    <row r="527" spans="1:8" ht="15.75" thickBot="1" x14ac:dyDescent="0.3">
      <c r="C527" s="105"/>
      <c r="D527" s="105"/>
      <c r="E527" s="105"/>
      <c r="F527" s="105"/>
    </row>
    <row r="528" spans="1:8" ht="15.75" customHeight="1" thickBot="1" x14ac:dyDescent="0.3">
      <c r="A528" s="115" t="s">
        <v>1</v>
      </c>
      <c r="B528" s="116"/>
      <c r="C528" s="116"/>
      <c r="D528" s="116"/>
      <c r="E528" s="116"/>
      <c r="F528" s="116"/>
      <c r="G528" s="117"/>
      <c r="H528" s="36"/>
    </row>
    <row r="529" spans="1:8" ht="42.75" thickBot="1" x14ac:dyDescent="0.3">
      <c r="A529" s="5" t="s">
        <v>31</v>
      </c>
      <c r="B529" s="3" t="s">
        <v>2</v>
      </c>
      <c r="C529" s="2" t="s">
        <v>3</v>
      </c>
      <c r="D529" s="3" t="s">
        <v>4</v>
      </c>
      <c r="E529" s="3" t="s">
        <v>5</v>
      </c>
      <c r="F529" s="3" t="s">
        <v>6</v>
      </c>
      <c r="G529" s="68" t="s">
        <v>7</v>
      </c>
      <c r="H529" s="37"/>
    </row>
    <row r="530" spans="1:8" ht="31.5" x14ac:dyDescent="0.25">
      <c r="A530" s="118" t="s">
        <v>311</v>
      </c>
      <c r="B530" s="39">
        <v>5</v>
      </c>
      <c r="C530" s="40" t="s">
        <v>299</v>
      </c>
      <c r="D530" s="39" t="s">
        <v>145</v>
      </c>
      <c r="E530" s="39">
        <v>20</v>
      </c>
      <c r="F530" s="41">
        <v>8</v>
      </c>
      <c r="G530" s="42">
        <v>160</v>
      </c>
      <c r="H530" s="37"/>
    </row>
    <row r="531" spans="1:8" x14ac:dyDescent="0.25">
      <c r="A531" s="110"/>
      <c r="B531" s="120" t="s">
        <v>300</v>
      </c>
      <c r="C531" s="120"/>
      <c r="D531" s="120"/>
      <c r="E531" s="120"/>
      <c r="F531" s="120"/>
      <c r="G531" s="121"/>
      <c r="H531" s="37"/>
    </row>
    <row r="532" spans="1:8" x14ac:dyDescent="0.25">
      <c r="A532" s="110"/>
      <c r="B532" s="120" t="s">
        <v>301</v>
      </c>
      <c r="C532" s="120"/>
      <c r="D532" s="120"/>
      <c r="E532" s="120"/>
      <c r="F532" s="120"/>
      <c r="G532" s="121"/>
      <c r="H532" s="37"/>
    </row>
    <row r="533" spans="1:8" x14ac:dyDescent="0.25">
      <c r="A533" s="110"/>
      <c r="B533" s="120" t="s">
        <v>302</v>
      </c>
      <c r="C533" s="120"/>
      <c r="D533" s="120"/>
      <c r="E533" s="120"/>
      <c r="F533" s="120"/>
      <c r="G533" s="121"/>
      <c r="H533" s="37"/>
    </row>
    <row r="534" spans="1:8" ht="31.5" customHeight="1" thickBot="1" x14ac:dyDescent="0.3">
      <c r="A534" s="119"/>
      <c r="B534" s="129" t="s">
        <v>303</v>
      </c>
      <c r="C534" s="129"/>
      <c r="D534" s="129"/>
      <c r="E534" s="129"/>
      <c r="F534" s="129"/>
      <c r="G534" s="130"/>
      <c r="H534" s="37"/>
    </row>
    <row r="535" spans="1:8" ht="21" x14ac:dyDescent="0.25">
      <c r="A535" s="112" t="s">
        <v>311</v>
      </c>
      <c r="B535" s="89">
        <v>15</v>
      </c>
      <c r="C535" s="90" t="s">
        <v>304</v>
      </c>
      <c r="D535" s="89" t="s">
        <v>145</v>
      </c>
      <c r="E535" s="89">
        <v>6</v>
      </c>
      <c r="F535" s="91">
        <v>431.6</v>
      </c>
      <c r="G535" s="92">
        <v>2589.6</v>
      </c>
      <c r="H535" s="37"/>
    </row>
    <row r="536" spans="1:8" x14ac:dyDescent="0.25">
      <c r="A536" s="113"/>
      <c r="B536" s="125" t="s">
        <v>186</v>
      </c>
      <c r="C536" s="125"/>
      <c r="D536" s="125"/>
      <c r="E536" s="125"/>
      <c r="F536" s="125"/>
      <c r="G536" s="126"/>
      <c r="H536" s="37"/>
    </row>
    <row r="537" spans="1:8" x14ac:dyDescent="0.25">
      <c r="A537" s="113"/>
      <c r="B537" s="125" t="s">
        <v>187</v>
      </c>
      <c r="C537" s="125"/>
      <c r="D537" s="125"/>
      <c r="E537" s="125"/>
      <c r="F537" s="125"/>
      <c r="G537" s="126"/>
      <c r="H537" s="37"/>
    </row>
    <row r="538" spans="1:8" x14ac:dyDescent="0.25">
      <c r="A538" s="113"/>
      <c r="B538" s="125" t="s">
        <v>305</v>
      </c>
      <c r="C538" s="125"/>
      <c r="D538" s="125"/>
      <c r="E538" s="125"/>
      <c r="F538" s="125"/>
      <c r="G538" s="126"/>
      <c r="H538" s="37"/>
    </row>
    <row r="539" spans="1:8" ht="63" customHeight="1" thickBot="1" x14ac:dyDescent="0.3">
      <c r="A539" s="114"/>
      <c r="B539" s="127" t="s">
        <v>306</v>
      </c>
      <c r="C539" s="127"/>
      <c r="D539" s="127"/>
      <c r="E539" s="127"/>
      <c r="F539" s="127"/>
      <c r="G539" s="128"/>
      <c r="H539" s="37"/>
    </row>
    <row r="540" spans="1:8" ht="15" customHeight="1" thickBot="1" x14ac:dyDescent="0.3">
      <c r="A540" s="115" t="s">
        <v>0</v>
      </c>
      <c r="B540" s="116"/>
      <c r="C540" s="116"/>
      <c r="D540" s="116"/>
      <c r="E540" s="116"/>
      <c r="F540" s="117"/>
      <c r="G540" s="38">
        <v>2749.6</v>
      </c>
      <c r="H540" s="37"/>
    </row>
    <row r="544" spans="1:8" x14ac:dyDescent="0.25">
      <c r="C544" s="1"/>
      <c r="D544" s="1"/>
      <c r="E544" s="1"/>
      <c r="F544" s="1"/>
    </row>
    <row r="545" spans="1:8" x14ac:dyDescent="0.25">
      <c r="C545" s="1"/>
      <c r="D545" s="1"/>
      <c r="E545" s="1"/>
      <c r="F545" s="1"/>
    </row>
    <row r="546" spans="1:8" x14ac:dyDescent="0.25">
      <c r="C546" s="1"/>
      <c r="D546" s="1"/>
      <c r="E546" s="1"/>
      <c r="F546" s="1"/>
    </row>
    <row r="547" spans="1:8" x14ac:dyDescent="0.25">
      <c r="C547" s="122" t="s">
        <v>24</v>
      </c>
      <c r="D547" s="122"/>
      <c r="E547" s="122"/>
      <c r="F547" s="122"/>
    </row>
    <row r="548" spans="1:8" x14ac:dyDescent="0.25">
      <c r="C548" s="122" t="s">
        <v>220</v>
      </c>
      <c r="D548" s="122"/>
      <c r="E548" s="122"/>
      <c r="F548" s="122"/>
    </row>
    <row r="549" spans="1:8" x14ac:dyDescent="0.25">
      <c r="C549" s="122" t="s">
        <v>221</v>
      </c>
      <c r="D549" s="122"/>
      <c r="E549" s="122"/>
      <c r="F549" s="122"/>
    </row>
    <row r="550" spans="1:8" ht="21" customHeight="1" x14ac:dyDescent="0.25">
      <c r="C550" s="122" t="s">
        <v>307</v>
      </c>
      <c r="D550" s="122"/>
      <c r="E550" s="122"/>
      <c r="F550" s="122"/>
    </row>
    <row r="551" spans="1:8" x14ac:dyDescent="0.25">
      <c r="C551" s="133" t="s">
        <v>331</v>
      </c>
      <c r="D551" s="133"/>
      <c r="E551" s="133"/>
      <c r="F551" s="133"/>
    </row>
    <row r="552" spans="1:8" x14ac:dyDescent="0.25">
      <c r="C552" s="124" t="s">
        <v>330</v>
      </c>
      <c r="D552" s="124"/>
      <c r="E552" s="124"/>
      <c r="F552" s="124"/>
    </row>
    <row r="553" spans="1:8" x14ac:dyDescent="0.25">
      <c r="C553" s="124"/>
      <c r="D553" s="124"/>
      <c r="E553" s="124"/>
      <c r="F553" s="124"/>
    </row>
    <row r="554" spans="1:8" x14ac:dyDescent="0.25">
      <c r="C554" s="124" t="s">
        <v>29</v>
      </c>
      <c r="D554" s="124"/>
      <c r="E554" s="124"/>
      <c r="F554" s="124"/>
    </row>
    <row r="555" spans="1:8" ht="15.75" thickBot="1" x14ac:dyDescent="0.3"/>
    <row r="556" spans="1:8" ht="15.75" customHeight="1" thickBot="1" x14ac:dyDescent="0.3">
      <c r="A556" s="115" t="s">
        <v>1</v>
      </c>
      <c r="B556" s="116"/>
      <c r="C556" s="116"/>
      <c r="D556" s="116"/>
      <c r="E556" s="116"/>
      <c r="F556" s="116"/>
      <c r="G556" s="117"/>
      <c r="H556" s="36"/>
    </row>
    <row r="557" spans="1:8" ht="42.75" thickBot="1" x14ac:dyDescent="0.3">
      <c r="A557" s="106" t="s">
        <v>31</v>
      </c>
      <c r="B557" s="107" t="s">
        <v>2</v>
      </c>
      <c r="C557" s="2" t="s">
        <v>3</v>
      </c>
      <c r="D557" s="3" t="s">
        <v>4</v>
      </c>
      <c r="E557" s="3" t="s">
        <v>5</v>
      </c>
      <c r="F557" s="3" t="s">
        <v>6</v>
      </c>
      <c r="G557" s="68" t="s">
        <v>7</v>
      </c>
      <c r="H557" s="37"/>
    </row>
    <row r="558" spans="1:8" ht="42" x14ac:dyDescent="0.25">
      <c r="A558" s="118" t="s">
        <v>332</v>
      </c>
      <c r="B558" s="108">
        <v>7</v>
      </c>
      <c r="C558" s="102" t="s">
        <v>227</v>
      </c>
      <c r="D558" s="101" t="s">
        <v>145</v>
      </c>
      <c r="E558" s="101">
        <v>20</v>
      </c>
      <c r="F558" s="103">
        <v>14</v>
      </c>
      <c r="G558" s="104">
        <v>280</v>
      </c>
      <c r="H558" s="37"/>
    </row>
    <row r="559" spans="1:8" x14ac:dyDescent="0.25">
      <c r="A559" s="110"/>
      <c r="B559" s="134" t="s">
        <v>186</v>
      </c>
      <c r="C559" s="120"/>
      <c r="D559" s="120"/>
      <c r="E559" s="120"/>
      <c r="F559" s="120"/>
      <c r="G559" s="121"/>
      <c r="H559" s="37"/>
    </row>
    <row r="560" spans="1:8" x14ac:dyDescent="0.25">
      <c r="A560" s="110"/>
      <c r="B560" s="134" t="s">
        <v>187</v>
      </c>
      <c r="C560" s="120"/>
      <c r="D560" s="120"/>
      <c r="E560" s="120"/>
      <c r="F560" s="120"/>
      <c r="G560" s="121"/>
      <c r="H560" s="37"/>
    </row>
    <row r="561" spans="1:8" x14ac:dyDescent="0.25">
      <c r="A561" s="110"/>
      <c r="B561" s="134" t="s">
        <v>312</v>
      </c>
      <c r="C561" s="120"/>
      <c r="D561" s="120"/>
      <c r="E561" s="120"/>
      <c r="F561" s="120"/>
      <c r="G561" s="121"/>
      <c r="H561" s="37"/>
    </row>
    <row r="562" spans="1:8" ht="31.5" customHeight="1" thickBot="1" x14ac:dyDescent="0.3">
      <c r="A562" s="119"/>
      <c r="B562" s="134" t="s">
        <v>313</v>
      </c>
      <c r="C562" s="120"/>
      <c r="D562" s="120"/>
      <c r="E562" s="120"/>
      <c r="F562" s="120"/>
      <c r="G562" s="121"/>
      <c r="H562" s="37"/>
    </row>
    <row r="563" spans="1:8" ht="42" x14ac:dyDescent="0.25">
      <c r="A563" s="112" t="s">
        <v>332</v>
      </c>
      <c r="B563" s="99">
        <v>11</v>
      </c>
      <c r="C563" s="87" t="s">
        <v>227</v>
      </c>
      <c r="D563" s="86" t="s">
        <v>145</v>
      </c>
      <c r="E563" s="86">
        <v>17</v>
      </c>
      <c r="F563" s="53">
        <v>40</v>
      </c>
      <c r="G563" s="88">
        <v>680</v>
      </c>
      <c r="H563" s="37"/>
    </row>
    <row r="564" spans="1:8" x14ac:dyDescent="0.25">
      <c r="A564" s="113"/>
      <c r="B564" s="137" t="s">
        <v>186</v>
      </c>
      <c r="C564" s="125"/>
      <c r="D564" s="125"/>
      <c r="E564" s="125"/>
      <c r="F564" s="125"/>
      <c r="G564" s="126"/>
      <c r="H564" s="37"/>
    </row>
    <row r="565" spans="1:8" x14ac:dyDescent="0.25">
      <c r="A565" s="113"/>
      <c r="B565" s="137" t="s">
        <v>187</v>
      </c>
      <c r="C565" s="125"/>
      <c r="D565" s="125"/>
      <c r="E565" s="125"/>
      <c r="F565" s="125"/>
      <c r="G565" s="126"/>
      <c r="H565" s="37"/>
    </row>
    <row r="566" spans="1:8" x14ac:dyDescent="0.25">
      <c r="A566" s="113"/>
      <c r="B566" s="137" t="s">
        <v>314</v>
      </c>
      <c r="C566" s="125"/>
      <c r="D566" s="125"/>
      <c r="E566" s="125"/>
      <c r="F566" s="125"/>
      <c r="G566" s="126"/>
      <c r="H566" s="37"/>
    </row>
    <row r="567" spans="1:8" ht="21" customHeight="1" thickBot="1" x14ac:dyDescent="0.3">
      <c r="A567" s="114"/>
      <c r="B567" s="137" t="s">
        <v>315</v>
      </c>
      <c r="C567" s="125"/>
      <c r="D567" s="125"/>
      <c r="E567" s="125"/>
      <c r="F567" s="125"/>
      <c r="G567" s="126"/>
      <c r="H567" s="37"/>
    </row>
    <row r="568" spans="1:8" ht="42" x14ac:dyDescent="0.25">
      <c r="A568" s="118" t="s">
        <v>332</v>
      </c>
      <c r="B568" s="108">
        <v>12</v>
      </c>
      <c r="C568" s="102" t="s">
        <v>227</v>
      </c>
      <c r="D568" s="101" t="s">
        <v>145</v>
      </c>
      <c r="E568" s="101">
        <v>17</v>
      </c>
      <c r="F568" s="103">
        <v>23</v>
      </c>
      <c r="G568" s="104">
        <v>391</v>
      </c>
      <c r="H568" s="37"/>
    </row>
    <row r="569" spans="1:8" x14ac:dyDescent="0.25">
      <c r="A569" s="110"/>
      <c r="B569" s="134" t="s">
        <v>186</v>
      </c>
      <c r="C569" s="120"/>
      <c r="D569" s="120"/>
      <c r="E569" s="120"/>
      <c r="F569" s="120"/>
      <c r="G569" s="121"/>
      <c r="H569" s="37"/>
    </row>
    <row r="570" spans="1:8" x14ac:dyDescent="0.25">
      <c r="A570" s="110"/>
      <c r="B570" s="134" t="s">
        <v>187</v>
      </c>
      <c r="C570" s="120"/>
      <c r="D570" s="120"/>
      <c r="E570" s="120"/>
      <c r="F570" s="120"/>
      <c r="G570" s="121"/>
      <c r="H570" s="37"/>
    </row>
    <row r="571" spans="1:8" x14ac:dyDescent="0.25">
      <c r="A571" s="110"/>
      <c r="B571" s="134" t="s">
        <v>316</v>
      </c>
      <c r="C571" s="120"/>
      <c r="D571" s="120"/>
      <c r="E571" s="120"/>
      <c r="F571" s="120"/>
      <c r="G571" s="121"/>
      <c r="H571" s="37"/>
    </row>
    <row r="572" spans="1:8" ht="31.5" customHeight="1" thickBot="1" x14ac:dyDescent="0.3">
      <c r="A572" s="119"/>
      <c r="B572" s="134" t="s">
        <v>317</v>
      </c>
      <c r="C572" s="120"/>
      <c r="D572" s="120"/>
      <c r="E572" s="120"/>
      <c r="F572" s="120"/>
      <c r="G572" s="121"/>
      <c r="H572" s="37"/>
    </row>
    <row r="573" spans="1:8" ht="42" x14ac:dyDescent="0.25">
      <c r="A573" s="112" t="s">
        <v>332</v>
      </c>
      <c r="B573" s="99">
        <v>14</v>
      </c>
      <c r="C573" s="87" t="s">
        <v>227</v>
      </c>
      <c r="D573" s="86" t="s">
        <v>145</v>
      </c>
      <c r="E573" s="86">
        <v>50</v>
      </c>
      <c r="F573" s="53">
        <v>3.85</v>
      </c>
      <c r="G573" s="88">
        <v>192.5</v>
      </c>
      <c r="H573" s="37"/>
    </row>
    <row r="574" spans="1:8" x14ac:dyDescent="0.25">
      <c r="A574" s="113"/>
      <c r="B574" s="137" t="s">
        <v>318</v>
      </c>
      <c r="C574" s="125"/>
      <c r="D574" s="125"/>
      <c r="E574" s="125"/>
      <c r="F574" s="125"/>
      <c r="G574" s="126"/>
      <c r="H574" s="37"/>
    </row>
    <row r="575" spans="1:8" x14ac:dyDescent="0.25">
      <c r="A575" s="113"/>
      <c r="B575" s="137" t="s">
        <v>319</v>
      </c>
      <c r="C575" s="125"/>
      <c r="D575" s="125"/>
      <c r="E575" s="125"/>
      <c r="F575" s="125"/>
      <c r="G575" s="126"/>
      <c r="H575" s="37"/>
    </row>
    <row r="576" spans="1:8" x14ac:dyDescent="0.25">
      <c r="A576" s="113"/>
      <c r="B576" s="137" t="s">
        <v>320</v>
      </c>
      <c r="C576" s="125"/>
      <c r="D576" s="125"/>
      <c r="E576" s="125"/>
      <c r="F576" s="125"/>
      <c r="G576" s="126"/>
      <c r="H576" s="37"/>
    </row>
    <row r="577" spans="1:8" ht="42" customHeight="1" thickBot="1" x14ac:dyDescent="0.3">
      <c r="A577" s="114"/>
      <c r="B577" s="137" t="s">
        <v>321</v>
      </c>
      <c r="C577" s="125"/>
      <c r="D577" s="125"/>
      <c r="E577" s="125"/>
      <c r="F577" s="125"/>
      <c r="G577" s="126"/>
      <c r="H577" s="37"/>
    </row>
    <row r="578" spans="1:8" ht="42" x14ac:dyDescent="0.25">
      <c r="A578" s="118" t="s">
        <v>332</v>
      </c>
      <c r="B578" s="108">
        <v>21</v>
      </c>
      <c r="C578" s="102" t="s">
        <v>227</v>
      </c>
      <c r="D578" s="101" t="s">
        <v>145</v>
      </c>
      <c r="E578" s="101">
        <v>110</v>
      </c>
      <c r="F578" s="103">
        <v>4.8</v>
      </c>
      <c r="G578" s="104">
        <v>528</v>
      </c>
      <c r="H578" s="37"/>
    </row>
    <row r="579" spans="1:8" x14ac:dyDescent="0.25">
      <c r="A579" s="110"/>
      <c r="B579" s="134" t="s">
        <v>322</v>
      </c>
      <c r="C579" s="120"/>
      <c r="D579" s="120"/>
      <c r="E579" s="120"/>
      <c r="F579" s="120"/>
      <c r="G579" s="121"/>
      <c r="H579" s="37"/>
    </row>
    <row r="580" spans="1:8" x14ac:dyDescent="0.25">
      <c r="A580" s="110"/>
      <c r="B580" s="134" t="s">
        <v>323</v>
      </c>
      <c r="C580" s="120"/>
      <c r="D580" s="120"/>
      <c r="E580" s="120"/>
      <c r="F580" s="120"/>
      <c r="G580" s="121"/>
      <c r="H580" s="37"/>
    </row>
    <row r="581" spans="1:8" x14ac:dyDescent="0.25">
      <c r="A581" s="110"/>
      <c r="B581" s="134" t="s">
        <v>324</v>
      </c>
      <c r="C581" s="120"/>
      <c r="D581" s="120"/>
      <c r="E581" s="120"/>
      <c r="F581" s="120"/>
      <c r="G581" s="121"/>
      <c r="H581" s="37"/>
    </row>
    <row r="582" spans="1:8" ht="31.5" customHeight="1" thickBot="1" x14ac:dyDescent="0.3">
      <c r="A582" s="119"/>
      <c r="B582" s="134" t="s">
        <v>325</v>
      </c>
      <c r="C582" s="120"/>
      <c r="D582" s="120"/>
      <c r="E582" s="120"/>
      <c r="F582" s="120"/>
      <c r="G582" s="121"/>
      <c r="H582" s="37"/>
    </row>
    <row r="583" spans="1:8" ht="42" x14ac:dyDescent="0.25">
      <c r="A583" s="112" t="s">
        <v>332</v>
      </c>
      <c r="B583" s="99">
        <v>30</v>
      </c>
      <c r="C583" s="87" t="s">
        <v>227</v>
      </c>
      <c r="D583" s="86" t="s">
        <v>145</v>
      </c>
      <c r="E583" s="86">
        <v>540</v>
      </c>
      <c r="F583" s="53">
        <v>4.1500000000000004</v>
      </c>
      <c r="G583" s="88">
        <v>2241</v>
      </c>
      <c r="H583" s="37"/>
    </row>
    <row r="584" spans="1:8" x14ac:dyDescent="0.25">
      <c r="A584" s="113"/>
      <c r="B584" s="137" t="s">
        <v>326</v>
      </c>
      <c r="C584" s="125"/>
      <c r="D584" s="125"/>
      <c r="E584" s="125"/>
      <c r="F584" s="125"/>
      <c r="G584" s="126"/>
      <c r="H584" s="37"/>
    </row>
    <row r="585" spans="1:8" x14ac:dyDescent="0.25">
      <c r="A585" s="113"/>
      <c r="B585" s="137" t="s">
        <v>327</v>
      </c>
      <c r="C585" s="125"/>
      <c r="D585" s="125"/>
      <c r="E585" s="125"/>
      <c r="F585" s="125"/>
      <c r="G585" s="126"/>
      <c r="H585" s="37"/>
    </row>
    <row r="586" spans="1:8" x14ac:dyDescent="0.25">
      <c r="A586" s="113"/>
      <c r="B586" s="137" t="s">
        <v>328</v>
      </c>
      <c r="C586" s="125"/>
      <c r="D586" s="125"/>
      <c r="E586" s="125"/>
      <c r="F586" s="125"/>
      <c r="G586" s="126"/>
      <c r="H586" s="37"/>
    </row>
    <row r="587" spans="1:8" ht="84" customHeight="1" thickBot="1" x14ac:dyDescent="0.3">
      <c r="A587" s="132"/>
      <c r="B587" s="136" t="s">
        <v>329</v>
      </c>
      <c r="C587" s="127"/>
      <c r="D587" s="127"/>
      <c r="E587" s="127"/>
      <c r="F587" s="127"/>
      <c r="G587" s="128"/>
      <c r="H587" s="37"/>
    </row>
    <row r="588" spans="1:8" ht="15" customHeight="1" thickBot="1" x14ac:dyDescent="0.3">
      <c r="A588" s="115" t="s">
        <v>0</v>
      </c>
      <c r="B588" s="116"/>
      <c r="C588" s="116"/>
      <c r="D588" s="116"/>
      <c r="E588" s="116"/>
      <c r="F588" s="117"/>
      <c r="G588" s="38">
        <v>4312.5</v>
      </c>
      <c r="H588" s="37"/>
    </row>
    <row r="592" spans="1:8" x14ac:dyDescent="0.25">
      <c r="C592" s="1"/>
      <c r="D592" s="1"/>
      <c r="E592" s="1"/>
      <c r="F592" s="1"/>
    </row>
    <row r="593" spans="1:8" x14ac:dyDescent="0.25">
      <c r="C593" s="1"/>
      <c r="D593" s="1"/>
      <c r="E593" s="1"/>
      <c r="F593" s="1"/>
    </row>
    <row r="594" spans="1:8" x14ac:dyDescent="0.25">
      <c r="C594" s="1"/>
      <c r="D594" s="1"/>
      <c r="E594" s="1"/>
      <c r="F594" s="1"/>
    </row>
    <row r="595" spans="1:8" x14ac:dyDescent="0.25">
      <c r="C595" s="122" t="s">
        <v>201</v>
      </c>
      <c r="D595" s="122"/>
      <c r="E595" s="122"/>
      <c r="F595" s="122"/>
    </row>
    <row r="596" spans="1:8" x14ac:dyDescent="0.25">
      <c r="C596" s="122" t="s">
        <v>257</v>
      </c>
      <c r="D596" s="122"/>
      <c r="E596" s="122"/>
      <c r="F596" s="122"/>
    </row>
    <row r="597" spans="1:8" x14ac:dyDescent="0.25">
      <c r="C597" s="122" t="s">
        <v>293</v>
      </c>
      <c r="D597" s="122"/>
      <c r="E597" s="122"/>
      <c r="F597" s="122"/>
    </row>
    <row r="598" spans="1:8" x14ac:dyDescent="0.25">
      <c r="C598" s="122" t="s">
        <v>294</v>
      </c>
      <c r="D598" s="122"/>
      <c r="E598" s="122"/>
      <c r="F598" s="122"/>
    </row>
    <row r="599" spans="1:8" x14ac:dyDescent="0.25">
      <c r="C599" s="122" t="s">
        <v>346</v>
      </c>
      <c r="D599" s="122"/>
      <c r="E599" s="122"/>
      <c r="F599" s="122"/>
    </row>
    <row r="600" spans="1:8" x14ac:dyDescent="0.25">
      <c r="C600" s="122" t="s">
        <v>347</v>
      </c>
      <c r="D600" s="122"/>
      <c r="E600" s="122"/>
      <c r="F600" s="122"/>
    </row>
    <row r="601" spans="1:8" x14ac:dyDescent="0.25">
      <c r="C601" s="133" t="s">
        <v>348</v>
      </c>
      <c r="D601" s="133"/>
      <c r="E601" s="133"/>
      <c r="F601" s="133"/>
    </row>
    <row r="602" spans="1:8" x14ac:dyDescent="0.25">
      <c r="C602" s="124" t="s">
        <v>309</v>
      </c>
      <c r="D602" s="124"/>
      <c r="E602" s="124"/>
      <c r="F602" s="124"/>
    </row>
    <row r="603" spans="1:8" x14ac:dyDescent="0.25">
      <c r="C603" s="124"/>
      <c r="D603" s="124"/>
      <c r="E603" s="124"/>
      <c r="F603" s="124"/>
    </row>
    <row r="604" spans="1:8" x14ac:dyDescent="0.25">
      <c r="C604" s="124" t="s">
        <v>29</v>
      </c>
      <c r="D604" s="124"/>
      <c r="E604" s="124"/>
      <c r="F604" s="124"/>
    </row>
    <row r="605" spans="1:8" ht="15.75" thickBot="1" x14ac:dyDescent="0.3"/>
    <row r="606" spans="1:8" ht="15" customHeight="1" thickBot="1" x14ac:dyDescent="0.3">
      <c r="A606" s="115" t="s">
        <v>1</v>
      </c>
      <c r="B606" s="116"/>
      <c r="C606" s="116"/>
      <c r="D606" s="116"/>
      <c r="E606" s="116"/>
      <c r="F606" s="116"/>
      <c r="G606" s="117"/>
      <c r="H606" s="36"/>
    </row>
    <row r="607" spans="1:8" ht="42.75" thickBot="1" x14ac:dyDescent="0.3">
      <c r="A607" s="5" t="s">
        <v>31</v>
      </c>
      <c r="B607" s="107" t="s">
        <v>2</v>
      </c>
      <c r="C607" s="2" t="s">
        <v>3</v>
      </c>
      <c r="D607" s="3" t="s">
        <v>4</v>
      </c>
      <c r="E607" s="3" t="s">
        <v>5</v>
      </c>
      <c r="F607" s="3" t="s">
        <v>6</v>
      </c>
      <c r="G607" s="68" t="s">
        <v>7</v>
      </c>
      <c r="H607" s="37"/>
    </row>
    <row r="608" spans="1:8" ht="21" x14ac:dyDescent="0.25">
      <c r="A608" s="118" t="s">
        <v>349</v>
      </c>
      <c r="B608" s="100">
        <v>4</v>
      </c>
      <c r="C608" s="40" t="s">
        <v>333</v>
      </c>
      <c r="D608" s="39" t="s">
        <v>334</v>
      </c>
      <c r="E608" s="39">
        <v>20</v>
      </c>
      <c r="F608" s="41">
        <v>10.55</v>
      </c>
      <c r="G608" s="42">
        <v>211</v>
      </c>
      <c r="H608" s="37"/>
    </row>
    <row r="609" spans="1:8" x14ac:dyDescent="0.25">
      <c r="A609" s="110"/>
      <c r="B609" s="134" t="s">
        <v>16</v>
      </c>
      <c r="C609" s="120"/>
      <c r="D609" s="120"/>
      <c r="E609" s="120"/>
      <c r="F609" s="120"/>
      <c r="G609" s="121"/>
      <c r="H609" s="37"/>
    </row>
    <row r="610" spans="1:8" x14ac:dyDescent="0.25">
      <c r="A610" s="110"/>
      <c r="B610" s="134" t="s">
        <v>17</v>
      </c>
      <c r="C610" s="120"/>
      <c r="D610" s="120"/>
      <c r="E610" s="120"/>
      <c r="F610" s="120"/>
      <c r="G610" s="121"/>
      <c r="H610" s="37"/>
    </row>
    <row r="611" spans="1:8" x14ac:dyDescent="0.25">
      <c r="A611" s="110"/>
      <c r="B611" s="134" t="s">
        <v>335</v>
      </c>
      <c r="C611" s="120"/>
      <c r="D611" s="120"/>
      <c r="E611" s="120"/>
      <c r="F611" s="120"/>
      <c r="G611" s="121"/>
      <c r="H611" s="37"/>
    </row>
    <row r="612" spans="1:8" ht="31.5" customHeight="1" thickBot="1" x14ac:dyDescent="0.3">
      <c r="A612" s="119"/>
      <c r="B612" s="135" t="s">
        <v>336</v>
      </c>
      <c r="C612" s="129"/>
      <c r="D612" s="129"/>
      <c r="E612" s="129"/>
      <c r="F612" s="129"/>
      <c r="G612" s="130"/>
      <c r="H612" s="37"/>
    </row>
    <row r="613" spans="1:8" x14ac:dyDescent="0.25">
      <c r="A613" s="131" t="s">
        <v>349</v>
      </c>
      <c r="B613" s="99">
        <v>50</v>
      </c>
      <c r="C613" s="87" t="s">
        <v>282</v>
      </c>
      <c r="D613" s="86" t="s">
        <v>15</v>
      </c>
      <c r="E613" s="86">
        <v>500</v>
      </c>
      <c r="F613" s="53">
        <v>0.17</v>
      </c>
      <c r="G613" s="88">
        <v>85</v>
      </c>
      <c r="H613" s="37"/>
    </row>
    <row r="614" spans="1:8" x14ac:dyDescent="0.25">
      <c r="A614" s="113"/>
      <c r="B614" s="137" t="s">
        <v>40</v>
      </c>
      <c r="C614" s="125"/>
      <c r="D614" s="125"/>
      <c r="E614" s="125"/>
      <c r="F614" s="125"/>
      <c r="G614" s="126"/>
      <c r="H614" s="37"/>
    </row>
    <row r="615" spans="1:8" x14ac:dyDescent="0.25">
      <c r="A615" s="113"/>
      <c r="B615" s="137" t="s">
        <v>41</v>
      </c>
      <c r="C615" s="125"/>
      <c r="D615" s="125"/>
      <c r="E615" s="125"/>
      <c r="F615" s="125"/>
      <c r="G615" s="126"/>
      <c r="H615" s="37"/>
    </row>
    <row r="616" spans="1:8" x14ac:dyDescent="0.25">
      <c r="A616" s="113"/>
      <c r="B616" s="137" t="s">
        <v>337</v>
      </c>
      <c r="C616" s="125"/>
      <c r="D616" s="125"/>
      <c r="E616" s="125"/>
      <c r="F616" s="125"/>
      <c r="G616" s="126"/>
      <c r="H616" s="37"/>
    </row>
    <row r="617" spans="1:8" ht="21" customHeight="1" thickBot="1" x14ac:dyDescent="0.3">
      <c r="A617" s="132"/>
      <c r="B617" s="137" t="s">
        <v>338</v>
      </c>
      <c r="C617" s="125"/>
      <c r="D617" s="125"/>
      <c r="E617" s="125"/>
      <c r="F617" s="125"/>
      <c r="G617" s="126"/>
      <c r="H617" s="37"/>
    </row>
    <row r="618" spans="1:8" x14ac:dyDescent="0.25">
      <c r="A618" s="118" t="s">
        <v>349</v>
      </c>
      <c r="B618" s="100">
        <v>81</v>
      </c>
      <c r="C618" s="40" t="s">
        <v>265</v>
      </c>
      <c r="D618" s="39" t="s">
        <v>15</v>
      </c>
      <c r="E618" s="39">
        <v>10</v>
      </c>
      <c r="F618" s="41">
        <v>44.45</v>
      </c>
      <c r="G618" s="42">
        <v>444.5</v>
      </c>
      <c r="H618" s="37"/>
    </row>
    <row r="619" spans="1:8" x14ac:dyDescent="0.25">
      <c r="A619" s="110"/>
      <c r="B619" s="134" t="s">
        <v>186</v>
      </c>
      <c r="C619" s="120"/>
      <c r="D619" s="120"/>
      <c r="E619" s="120"/>
      <c r="F619" s="120"/>
      <c r="G619" s="121"/>
      <c r="H619" s="37"/>
    </row>
    <row r="620" spans="1:8" x14ac:dyDescent="0.25">
      <c r="A620" s="110"/>
      <c r="B620" s="134" t="s">
        <v>187</v>
      </c>
      <c r="C620" s="120"/>
      <c r="D620" s="120"/>
      <c r="E620" s="120"/>
      <c r="F620" s="120"/>
      <c r="G620" s="121"/>
      <c r="H620" s="37"/>
    </row>
    <row r="621" spans="1:8" x14ac:dyDescent="0.25">
      <c r="A621" s="110"/>
      <c r="B621" s="134" t="s">
        <v>339</v>
      </c>
      <c r="C621" s="120"/>
      <c r="D621" s="120"/>
      <c r="E621" s="120"/>
      <c r="F621" s="120"/>
      <c r="G621" s="121"/>
      <c r="H621" s="37"/>
    </row>
    <row r="622" spans="1:8" ht="52.5" customHeight="1" thickBot="1" x14ac:dyDescent="0.3">
      <c r="A622" s="119"/>
      <c r="B622" s="135" t="s">
        <v>340</v>
      </c>
      <c r="C622" s="129"/>
      <c r="D622" s="129"/>
      <c r="E622" s="129"/>
      <c r="F622" s="129"/>
      <c r="G622" s="130"/>
      <c r="H622" s="37"/>
    </row>
    <row r="623" spans="1:8" ht="21" x14ac:dyDescent="0.25">
      <c r="A623" s="131" t="s">
        <v>349</v>
      </c>
      <c r="B623" s="99">
        <v>82</v>
      </c>
      <c r="C623" s="87" t="s">
        <v>341</v>
      </c>
      <c r="D623" s="86" t="s">
        <v>15</v>
      </c>
      <c r="E623" s="86">
        <v>20</v>
      </c>
      <c r="F623" s="53">
        <v>279.95</v>
      </c>
      <c r="G623" s="88">
        <v>5599</v>
      </c>
      <c r="H623" s="37"/>
    </row>
    <row r="624" spans="1:8" x14ac:dyDescent="0.25">
      <c r="A624" s="113"/>
      <c r="B624" s="137" t="s">
        <v>342</v>
      </c>
      <c r="C624" s="125"/>
      <c r="D624" s="125"/>
      <c r="E624" s="125"/>
      <c r="F624" s="125"/>
      <c r="G624" s="126"/>
      <c r="H624" s="37"/>
    </row>
    <row r="625" spans="1:8" x14ac:dyDescent="0.25">
      <c r="A625" s="113"/>
      <c r="B625" s="137" t="s">
        <v>343</v>
      </c>
      <c r="C625" s="125"/>
      <c r="D625" s="125"/>
      <c r="E625" s="125"/>
      <c r="F625" s="125"/>
      <c r="G625" s="126"/>
      <c r="H625" s="37"/>
    </row>
    <row r="626" spans="1:8" x14ac:dyDescent="0.25">
      <c r="A626" s="113"/>
      <c r="B626" s="137" t="s">
        <v>344</v>
      </c>
      <c r="C626" s="125"/>
      <c r="D626" s="125"/>
      <c r="E626" s="125"/>
      <c r="F626" s="125"/>
      <c r="G626" s="126"/>
      <c r="H626" s="37"/>
    </row>
    <row r="627" spans="1:8" ht="21" customHeight="1" thickBot="1" x14ac:dyDescent="0.3">
      <c r="A627" s="132"/>
      <c r="B627" s="136" t="s">
        <v>345</v>
      </c>
      <c r="C627" s="127"/>
      <c r="D627" s="127"/>
      <c r="E627" s="127"/>
      <c r="F627" s="127"/>
      <c r="G627" s="128"/>
      <c r="H627" s="37"/>
    </row>
    <row r="628" spans="1:8" ht="15" customHeight="1" thickBot="1" x14ac:dyDescent="0.3">
      <c r="A628" s="115" t="s">
        <v>0</v>
      </c>
      <c r="B628" s="116"/>
      <c r="C628" s="116"/>
      <c r="D628" s="116"/>
      <c r="E628" s="116"/>
      <c r="F628" s="117"/>
      <c r="G628" s="38">
        <v>6339.5</v>
      </c>
      <c r="H628" s="37"/>
    </row>
    <row r="632" spans="1:8" x14ac:dyDescent="0.25">
      <c r="C632" s="1"/>
      <c r="D632" s="1"/>
      <c r="E632" s="1"/>
      <c r="F632" s="1"/>
    </row>
    <row r="633" spans="1:8" x14ac:dyDescent="0.25">
      <c r="C633" s="1"/>
      <c r="D633" s="1"/>
      <c r="E633" s="1"/>
      <c r="F633" s="1"/>
    </row>
    <row r="634" spans="1:8" x14ac:dyDescent="0.25">
      <c r="C634" s="1"/>
      <c r="D634" s="1"/>
      <c r="E634" s="1"/>
      <c r="F634" s="1"/>
    </row>
    <row r="635" spans="1:8" x14ac:dyDescent="0.25">
      <c r="C635" s="122" t="s">
        <v>201</v>
      </c>
      <c r="D635" s="122"/>
      <c r="E635" s="122"/>
      <c r="F635" s="122"/>
    </row>
    <row r="636" spans="1:8" x14ac:dyDescent="0.25">
      <c r="C636" s="122" t="s">
        <v>353</v>
      </c>
      <c r="D636" s="122"/>
      <c r="E636" s="122"/>
      <c r="F636" s="122"/>
    </row>
    <row r="637" spans="1:8" x14ac:dyDescent="0.25">
      <c r="C637" s="122" t="s">
        <v>354</v>
      </c>
      <c r="D637" s="122"/>
      <c r="E637" s="122"/>
      <c r="F637" s="122"/>
    </row>
    <row r="638" spans="1:8" x14ac:dyDescent="0.25">
      <c r="C638" s="133" t="s">
        <v>356</v>
      </c>
      <c r="D638" s="133"/>
      <c r="E638" s="133"/>
      <c r="F638" s="133"/>
    </row>
    <row r="639" spans="1:8" x14ac:dyDescent="0.25">
      <c r="C639" s="124" t="s">
        <v>355</v>
      </c>
      <c r="D639" s="124"/>
      <c r="E639" s="124"/>
      <c r="F639" s="124"/>
    </row>
    <row r="640" spans="1:8" x14ac:dyDescent="0.25">
      <c r="C640" s="124"/>
      <c r="D640" s="124"/>
      <c r="E640" s="124"/>
      <c r="F640" s="124"/>
    </row>
    <row r="641" spans="1:8" x14ac:dyDescent="0.25">
      <c r="C641" s="124" t="s">
        <v>29</v>
      </c>
      <c r="D641" s="124"/>
      <c r="E641" s="124"/>
      <c r="F641" s="124"/>
    </row>
    <row r="642" spans="1:8" ht="15.75" thickBot="1" x14ac:dyDescent="0.3"/>
    <row r="643" spans="1:8" ht="15.75" customHeight="1" thickBot="1" x14ac:dyDescent="0.3">
      <c r="A643" s="115" t="s">
        <v>1</v>
      </c>
      <c r="B643" s="116"/>
      <c r="C643" s="116"/>
      <c r="D643" s="116"/>
      <c r="E643" s="116"/>
      <c r="F643" s="116"/>
      <c r="G643" s="117"/>
      <c r="H643" s="36"/>
    </row>
    <row r="644" spans="1:8" ht="42.75" thickBot="1" x14ac:dyDescent="0.3">
      <c r="A644" s="106" t="s">
        <v>31</v>
      </c>
      <c r="B644" s="107" t="s">
        <v>2</v>
      </c>
      <c r="C644" s="2" t="s">
        <v>3</v>
      </c>
      <c r="D644" s="3" t="s">
        <v>4</v>
      </c>
      <c r="E644" s="3" t="s">
        <v>5</v>
      </c>
      <c r="F644" s="3" t="s">
        <v>6</v>
      </c>
      <c r="G644" s="68" t="s">
        <v>7</v>
      </c>
      <c r="H644" s="37"/>
    </row>
    <row r="645" spans="1:8" ht="21" x14ac:dyDescent="0.25">
      <c r="A645" s="118" t="s">
        <v>357</v>
      </c>
      <c r="B645" s="108">
        <v>29</v>
      </c>
      <c r="C645" s="102" t="s">
        <v>350</v>
      </c>
      <c r="D645" s="101" t="s">
        <v>15</v>
      </c>
      <c r="E645" s="101">
        <v>6</v>
      </c>
      <c r="F645" s="103">
        <v>702.97</v>
      </c>
      <c r="G645" s="104">
        <v>4217.82</v>
      </c>
      <c r="H645" s="37"/>
    </row>
    <row r="646" spans="1:8" x14ac:dyDescent="0.25">
      <c r="A646" s="110"/>
      <c r="B646" s="134" t="s">
        <v>186</v>
      </c>
      <c r="C646" s="120"/>
      <c r="D646" s="120"/>
      <c r="E646" s="120"/>
      <c r="F646" s="120"/>
      <c r="G646" s="121"/>
      <c r="H646" s="37"/>
    </row>
    <row r="647" spans="1:8" x14ac:dyDescent="0.25">
      <c r="A647" s="110"/>
      <c r="B647" s="134" t="s">
        <v>187</v>
      </c>
      <c r="C647" s="120"/>
      <c r="D647" s="120"/>
      <c r="E647" s="120"/>
      <c r="F647" s="120"/>
      <c r="G647" s="121"/>
      <c r="H647" s="37"/>
    </row>
    <row r="648" spans="1:8" x14ac:dyDescent="0.25">
      <c r="A648" s="110"/>
      <c r="B648" s="134" t="s">
        <v>351</v>
      </c>
      <c r="C648" s="120"/>
      <c r="D648" s="120"/>
      <c r="E648" s="120"/>
      <c r="F648" s="120"/>
      <c r="G648" s="121"/>
      <c r="H648" s="37"/>
    </row>
    <row r="649" spans="1:8" ht="21" customHeight="1" thickBot="1" x14ac:dyDescent="0.3">
      <c r="A649" s="119"/>
      <c r="B649" s="135" t="s">
        <v>352</v>
      </c>
      <c r="C649" s="129"/>
      <c r="D649" s="129"/>
      <c r="E649" s="129"/>
      <c r="F649" s="129"/>
      <c r="G649" s="130"/>
      <c r="H649" s="37"/>
    </row>
    <row r="650" spans="1:8" ht="15" customHeight="1" thickBot="1" x14ac:dyDescent="0.3">
      <c r="A650" s="115" t="s">
        <v>0</v>
      </c>
      <c r="B650" s="116"/>
      <c r="C650" s="116"/>
      <c r="D650" s="116"/>
      <c r="E650" s="116"/>
      <c r="F650" s="117"/>
      <c r="G650" s="38">
        <v>4217.82</v>
      </c>
      <c r="H650" s="37"/>
    </row>
    <row r="654" spans="1:8" x14ac:dyDescent="0.25">
      <c r="C654" s="1"/>
      <c r="D654" s="1"/>
      <c r="E654" s="1"/>
      <c r="F654" s="1"/>
    </row>
    <row r="655" spans="1:8" x14ac:dyDescent="0.25">
      <c r="C655" s="1"/>
      <c r="D655" s="1"/>
      <c r="E655" s="1"/>
      <c r="F655" s="1"/>
    </row>
    <row r="656" spans="1:8" x14ac:dyDescent="0.25">
      <c r="C656" s="1"/>
      <c r="D656" s="1"/>
      <c r="E656" s="1"/>
      <c r="F656" s="1"/>
    </row>
    <row r="657" spans="1:8" ht="21" customHeight="1" x14ac:dyDescent="0.25">
      <c r="C657" s="122" t="s">
        <v>371</v>
      </c>
      <c r="D657" s="122"/>
      <c r="E657" s="122"/>
      <c r="F657" s="122"/>
    </row>
    <row r="658" spans="1:8" x14ac:dyDescent="0.25">
      <c r="C658" s="122" t="s">
        <v>372</v>
      </c>
      <c r="D658" s="122"/>
      <c r="E658" s="122"/>
      <c r="F658" s="122"/>
    </row>
    <row r="659" spans="1:8" x14ac:dyDescent="0.25">
      <c r="C659" s="133" t="s">
        <v>374</v>
      </c>
      <c r="D659" s="133"/>
      <c r="E659" s="133"/>
      <c r="F659" s="133"/>
    </row>
    <row r="660" spans="1:8" x14ac:dyDescent="0.25">
      <c r="C660" s="124" t="s">
        <v>373</v>
      </c>
      <c r="D660" s="124"/>
      <c r="E660" s="124"/>
      <c r="F660" s="124"/>
    </row>
    <row r="661" spans="1:8" x14ac:dyDescent="0.25">
      <c r="C661" s="124"/>
      <c r="D661" s="124"/>
      <c r="E661" s="124"/>
      <c r="F661" s="124"/>
    </row>
    <row r="662" spans="1:8" x14ac:dyDescent="0.25">
      <c r="C662" s="124" t="s">
        <v>29</v>
      </c>
      <c r="D662" s="124"/>
      <c r="E662" s="124"/>
      <c r="F662" s="124"/>
    </row>
    <row r="663" spans="1:8" ht="15.75" thickBot="1" x14ac:dyDescent="0.3"/>
    <row r="664" spans="1:8" ht="15.75" customHeight="1" thickBot="1" x14ac:dyDescent="0.3">
      <c r="A664" s="115" t="s">
        <v>358</v>
      </c>
      <c r="B664" s="116"/>
      <c r="C664" s="116"/>
      <c r="D664" s="116"/>
      <c r="E664" s="116"/>
      <c r="F664" s="116"/>
      <c r="G664" s="117"/>
      <c r="H664" s="36"/>
    </row>
    <row r="665" spans="1:8" ht="42.75" thickBot="1" x14ac:dyDescent="0.3">
      <c r="A665" s="5" t="s">
        <v>31</v>
      </c>
      <c r="B665" s="3" t="s">
        <v>2</v>
      </c>
      <c r="C665" s="2" t="s">
        <v>3</v>
      </c>
      <c r="D665" s="3" t="s">
        <v>4</v>
      </c>
      <c r="E665" s="3" t="s">
        <v>5</v>
      </c>
      <c r="F665" s="3" t="s">
        <v>6</v>
      </c>
      <c r="G665" s="68" t="s">
        <v>7</v>
      </c>
      <c r="H665" s="37"/>
    </row>
    <row r="666" spans="1:8" ht="21" x14ac:dyDescent="0.25">
      <c r="A666" s="109" t="s">
        <v>375</v>
      </c>
      <c r="B666" s="101">
        <v>9</v>
      </c>
      <c r="C666" s="102" t="s">
        <v>359</v>
      </c>
      <c r="D666" s="101" t="s">
        <v>15</v>
      </c>
      <c r="E666" s="101">
        <v>2</v>
      </c>
      <c r="F666" s="103">
        <v>37.950000000000003</v>
      </c>
      <c r="G666" s="104">
        <v>75.900000000000006</v>
      </c>
      <c r="H666" s="37"/>
    </row>
    <row r="667" spans="1:8" x14ac:dyDescent="0.25">
      <c r="A667" s="110"/>
      <c r="B667" s="120" t="s">
        <v>360</v>
      </c>
      <c r="C667" s="120"/>
      <c r="D667" s="120"/>
      <c r="E667" s="120"/>
      <c r="F667" s="120"/>
      <c r="G667" s="121"/>
      <c r="H667" s="37"/>
    </row>
    <row r="668" spans="1:8" x14ac:dyDescent="0.25">
      <c r="A668" s="110"/>
      <c r="B668" s="120" t="s">
        <v>361</v>
      </c>
      <c r="C668" s="120"/>
      <c r="D668" s="120"/>
      <c r="E668" s="120"/>
      <c r="F668" s="120"/>
      <c r="G668" s="121"/>
      <c r="H668" s="37"/>
    </row>
    <row r="669" spans="1:8" x14ac:dyDescent="0.25">
      <c r="A669" s="110"/>
      <c r="B669" s="120" t="s">
        <v>362</v>
      </c>
      <c r="C669" s="120"/>
      <c r="D669" s="120"/>
      <c r="E669" s="120"/>
      <c r="F669" s="120"/>
      <c r="G669" s="121"/>
      <c r="H669" s="37"/>
    </row>
    <row r="670" spans="1:8" ht="15.75" thickBot="1" x14ac:dyDescent="0.3">
      <c r="A670" s="111"/>
      <c r="B670" s="120" t="s">
        <v>363</v>
      </c>
      <c r="C670" s="120"/>
      <c r="D670" s="120"/>
      <c r="E670" s="120"/>
      <c r="F670" s="120"/>
      <c r="G670" s="121"/>
      <c r="H670" s="37"/>
    </row>
    <row r="671" spans="1:8" x14ac:dyDescent="0.25">
      <c r="A671" s="112" t="s">
        <v>349</v>
      </c>
      <c r="B671" s="89">
        <v>11</v>
      </c>
      <c r="C671" s="90" t="s">
        <v>364</v>
      </c>
      <c r="D671" s="89" t="s">
        <v>15</v>
      </c>
      <c r="E671" s="89">
        <v>7</v>
      </c>
      <c r="F671" s="91">
        <v>75.95</v>
      </c>
      <c r="G671" s="92">
        <v>531.65</v>
      </c>
      <c r="H671" s="37"/>
    </row>
    <row r="672" spans="1:8" x14ac:dyDescent="0.25">
      <c r="A672" s="113"/>
      <c r="B672" s="125" t="s">
        <v>365</v>
      </c>
      <c r="C672" s="125"/>
      <c r="D672" s="125"/>
      <c r="E672" s="125"/>
      <c r="F672" s="125"/>
      <c r="G672" s="126"/>
      <c r="H672" s="37"/>
    </row>
    <row r="673" spans="1:8" x14ac:dyDescent="0.25">
      <c r="A673" s="113"/>
      <c r="B673" s="125" t="s">
        <v>366</v>
      </c>
      <c r="C673" s="125"/>
      <c r="D673" s="125"/>
      <c r="E673" s="125"/>
      <c r="F673" s="125"/>
      <c r="G673" s="126"/>
      <c r="H673" s="37"/>
    </row>
    <row r="674" spans="1:8" x14ac:dyDescent="0.25">
      <c r="A674" s="113"/>
      <c r="B674" s="125" t="s">
        <v>367</v>
      </c>
      <c r="C674" s="125"/>
      <c r="D674" s="125"/>
      <c r="E674" s="125"/>
      <c r="F674" s="125"/>
      <c r="G674" s="126"/>
      <c r="H674" s="37"/>
    </row>
    <row r="675" spans="1:8" ht="52.5" customHeight="1" thickBot="1" x14ac:dyDescent="0.3">
      <c r="A675" s="114"/>
      <c r="B675" s="127" t="s">
        <v>368</v>
      </c>
      <c r="C675" s="127"/>
      <c r="D675" s="127"/>
      <c r="E675" s="127"/>
      <c r="F675" s="127"/>
      <c r="G675" s="128"/>
      <c r="H675" s="37"/>
    </row>
    <row r="676" spans="1:8" x14ac:dyDescent="0.25">
      <c r="A676" s="109" t="s">
        <v>349</v>
      </c>
      <c r="B676" s="101">
        <v>12</v>
      </c>
      <c r="C676" s="102" t="s">
        <v>364</v>
      </c>
      <c r="D676" s="101" t="s">
        <v>15</v>
      </c>
      <c r="E676" s="101">
        <v>10</v>
      </c>
      <c r="F676" s="103">
        <v>18.91</v>
      </c>
      <c r="G676" s="104">
        <v>189.1</v>
      </c>
      <c r="H676" s="37"/>
    </row>
    <row r="677" spans="1:8" x14ac:dyDescent="0.25">
      <c r="A677" s="110"/>
      <c r="B677" s="120" t="s">
        <v>79</v>
      </c>
      <c r="C677" s="120"/>
      <c r="D677" s="120"/>
      <c r="E677" s="120"/>
      <c r="F677" s="120"/>
      <c r="G677" s="121"/>
      <c r="H677" s="37"/>
    </row>
    <row r="678" spans="1:8" x14ac:dyDescent="0.25">
      <c r="A678" s="110"/>
      <c r="B678" s="120" t="s">
        <v>80</v>
      </c>
      <c r="C678" s="120"/>
      <c r="D678" s="120"/>
      <c r="E678" s="120"/>
      <c r="F678" s="120"/>
      <c r="G678" s="121"/>
      <c r="H678" s="37"/>
    </row>
    <row r="679" spans="1:8" x14ac:dyDescent="0.25">
      <c r="A679" s="110"/>
      <c r="B679" s="120" t="s">
        <v>369</v>
      </c>
      <c r="C679" s="120"/>
      <c r="D679" s="120"/>
      <c r="E679" s="120"/>
      <c r="F679" s="120"/>
      <c r="G679" s="121"/>
      <c r="H679" s="37"/>
    </row>
    <row r="680" spans="1:8" ht="52.5" customHeight="1" thickBot="1" x14ac:dyDescent="0.3">
      <c r="A680" s="119"/>
      <c r="B680" s="129" t="s">
        <v>370</v>
      </c>
      <c r="C680" s="129"/>
      <c r="D680" s="129"/>
      <c r="E680" s="129"/>
      <c r="F680" s="129"/>
      <c r="G680" s="130"/>
      <c r="H680" s="37"/>
    </row>
    <row r="681" spans="1:8" ht="15" customHeight="1" thickBot="1" x14ac:dyDescent="0.3">
      <c r="A681" s="115" t="s">
        <v>0</v>
      </c>
      <c r="B681" s="116"/>
      <c r="C681" s="116"/>
      <c r="D681" s="116"/>
      <c r="E681" s="116"/>
      <c r="F681" s="117"/>
      <c r="G681" s="38">
        <v>796.65</v>
      </c>
      <c r="H681" s="37"/>
    </row>
    <row r="682" spans="1:8" x14ac:dyDescent="0.25">
      <c r="H682" s="37"/>
    </row>
    <row r="684" spans="1:8" x14ac:dyDescent="0.25">
      <c r="C684" s="122" t="s">
        <v>24</v>
      </c>
      <c r="D684" s="122"/>
      <c r="E684" s="122"/>
      <c r="F684" s="122"/>
    </row>
    <row r="685" spans="1:8" x14ac:dyDescent="0.25">
      <c r="C685" s="122" t="s">
        <v>401</v>
      </c>
      <c r="D685" s="122"/>
      <c r="E685" s="122"/>
      <c r="F685" s="122"/>
    </row>
    <row r="686" spans="1:8" x14ac:dyDescent="0.25">
      <c r="C686" s="122" t="s">
        <v>402</v>
      </c>
      <c r="D686" s="122"/>
      <c r="E686" s="122"/>
      <c r="F686" s="122"/>
    </row>
    <row r="687" spans="1:8" x14ac:dyDescent="0.25">
      <c r="C687" s="123" t="s">
        <v>404</v>
      </c>
      <c r="D687" s="123"/>
      <c r="E687" s="123"/>
      <c r="F687" s="123"/>
    </row>
    <row r="688" spans="1:8" x14ac:dyDescent="0.25">
      <c r="C688" s="124" t="s">
        <v>403</v>
      </c>
      <c r="D688" s="124"/>
      <c r="E688" s="124"/>
      <c r="F688" s="124"/>
    </row>
    <row r="689" spans="1:8" x14ac:dyDescent="0.25">
      <c r="C689" s="124"/>
      <c r="D689" s="124"/>
      <c r="E689" s="124"/>
      <c r="F689" s="124"/>
    </row>
    <row r="690" spans="1:8" x14ac:dyDescent="0.25">
      <c r="C690" s="124" t="s">
        <v>29</v>
      </c>
      <c r="D690" s="124"/>
      <c r="E690" s="124"/>
      <c r="F690" s="124"/>
    </row>
    <row r="691" spans="1:8" ht="15.75" thickBot="1" x14ac:dyDescent="0.3"/>
    <row r="692" spans="1:8" ht="15.75" customHeight="1" thickBot="1" x14ac:dyDescent="0.3">
      <c r="A692" s="115" t="s">
        <v>358</v>
      </c>
      <c r="B692" s="116"/>
      <c r="C692" s="116"/>
      <c r="D692" s="116"/>
      <c r="E692" s="116"/>
      <c r="F692" s="116"/>
      <c r="G692" s="117"/>
      <c r="H692" s="36"/>
    </row>
    <row r="693" spans="1:8" ht="42.75" thickBot="1" x14ac:dyDescent="0.3">
      <c r="A693" s="5" t="s">
        <v>31</v>
      </c>
      <c r="B693" s="3" t="s">
        <v>2</v>
      </c>
      <c r="C693" s="2" t="s">
        <v>3</v>
      </c>
      <c r="D693" s="3" t="s">
        <v>4</v>
      </c>
      <c r="E693" s="3" t="s">
        <v>5</v>
      </c>
      <c r="F693" s="3" t="s">
        <v>6</v>
      </c>
      <c r="G693" s="68" t="s">
        <v>7</v>
      </c>
      <c r="H693" s="37"/>
    </row>
    <row r="694" spans="1:8" ht="31.5" x14ac:dyDescent="0.25">
      <c r="A694" s="118" t="s">
        <v>414</v>
      </c>
      <c r="B694" s="39">
        <v>12</v>
      </c>
      <c r="C694" s="40" t="s">
        <v>376</v>
      </c>
      <c r="D694" s="39" t="s">
        <v>15</v>
      </c>
      <c r="E694" s="39">
        <v>50</v>
      </c>
      <c r="F694" s="41">
        <v>0.12</v>
      </c>
      <c r="G694" s="42">
        <v>6</v>
      </c>
      <c r="H694" s="37"/>
    </row>
    <row r="695" spans="1:8" x14ac:dyDescent="0.25">
      <c r="A695" s="110"/>
      <c r="B695" s="120" t="s">
        <v>377</v>
      </c>
      <c r="C695" s="120"/>
      <c r="D695" s="120"/>
      <c r="E695" s="120"/>
      <c r="F695" s="120"/>
      <c r="G695" s="121"/>
      <c r="H695" s="37"/>
    </row>
    <row r="696" spans="1:8" x14ac:dyDescent="0.25">
      <c r="A696" s="110"/>
      <c r="B696" s="120" t="s">
        <v>378</v>
      </c>
      <c r="C696" s="120"/>
      <c r="D696" s="120"/>
      <c r="E696" s="120"/>
      <c r="F696" s="120"/>
      <c r="G696" s="121"/>
      <c r="H696" s="37"/>
    </row>
    <row r="697" spans="1:8" x14ac:dyDescent="0.25">
      <c r="A697" s="110"/>
      <c r="B697" s="120" t="s">
        <v>379</v>
      </c>
      <c r="C697" s="120"/>
      <c r="D697" s="120"/>
      <c r="E697" s="120"/>
      <c r="F697" s="120"/>
      <c r="G697" s="121"/>
      <c r="H697" s="37"/>
    </row>
    <row r="698" spans="1:8" ht="15.75" thickBot="1" x14ac:dyDescent="0.3">
      <c r="A698" s="111"/>
      <c r="B698" s="120" t="s">
        <v>380</v>
      </c>
      <c r="C698" s="120"/>
      <c r="D698" s="120"/>
      <c r="E698" s="120"/>
      <c r="F698" s="120"/>
      <c r="G698" s="121"/>
      <c r="H698" s="37"/>
    </row>
    <row r="699" spans="1:8" ht="21" x14ac:dyDescent="0.25">
      <c r="A699" s="112" t="s">
        <v>414</v>
      </c>
      <c r="B699" s="89">
        <v>13</v>
      </c>
      <c r="C699" s="90" t="s">
        <v>381</v>
      </c>
      <c r="D699" s="89" t="s">
        <v>15</v>
      </c>
      <c r="E699" s="89">
        <v>100</v>
      </c>
      <c r="F699" s="91">
        <v>0.04</v>
      </c>
      <c r="G699" s="92">
        <v>4</v>
      </c>
      <c r="H699" s="37"/>
    </row>
    <row r="700" spans="1:8" x14ac:dyDescent="0.25">
      <c r="A700" s="113"/>
      <c r="B700" s="125" t="s">
        <v>40</v>
      </c>
      <c r="C700" s="125"/>
      <c r="D700" s="125"/>
      <c r="E700" s="125"/>
      <c r="F700" s="125"/>
      <c r="G700" s="126"/>
      <c r="H700" s="37"/>
    </row>
    <row r="701" spans="1:8" x14ac:dyDescent="0.25">
      <c r="A701" s="113"/>
      <c r="B701" s="125" t="s">
        <v>41</v>
      </c>
      <c r="C701" s="125"/>
      <c r="D701" s="125"/>
      <c r="E701" s="125"/>
      <c r="F701" s="125"/>
      <c r="G701" s="126"/>
      <c r="H701" s="37"/>
    </row>
    <row r="702" spans="1:8" x14ac:dyDescent="0.25">
      <c r="A702" s="113"/>
      <c r="B702" s="125" t="s">
        <v>382</v>
      </c>
      <c r="C702" s="125"/>
      <c r="D702" s="125"/>
      <c r="E702" s="125"/>
      <c r="F702" s="125"/>
      <c r="G702" s="126"/>
      <c r="H702" s="37"/>
    </row>
    <row r="703" spans="1:8" ht="15.75" thickBot="1" x14ac:dyDescent="0.3">
      <c r="A703" s="114"/>
      <c r="B703" s="127" t="s">
        <v>383</v>
      </c>
      <c r="C703" s="127"/>
      <c r="D703" s="127"/>
      <c r="E703" s="127"/>
      <c r="F703" s="127"/>
      <c r="G703" s="128"/>
      <c r="H703" s="37"/>
    </row>
    <row r="704" spans="1:8" ht="42" x14ac:dyDescent="0.25">
      <c r="A704" s="109" t="s">
        <v>414</v>
      </c>
      <c r="B704" s="101">
        <v>18</v>
      </c>
      <c r="C704" s="102" t="s">
        <v>227</v>
      </c>
      <c r="D704" s="101" t="s">
        <v>15</v>
      </c>
      <c r="E704" s="101">
        <v>10</v>
      </c>
      <c r="F704" s="103">
        <v>1.2</v>
      </c>
      <c r="G704" s="104">
        <v>12</v>
      </c>
      <c r="H704" s="37"/>
    </row>
    <row r="705" spans="1:8" x14ac:dyDescent="0.25">
      <c r="A705" s="110"/>
      <c r="B705" s="120" t="s">
        <v>384</v>
      </c>
      <c r="C705" s="120"/>
      <c r="D705" s="120"/>
      <c r="E705" s="120"/>
      <c r="F705" s="120"/>
      <c r="G705" s="121"/>
      <c r="H705" s="37"/>
    </row>
    <row r="706" spans="1:8" x14ac:dyDescent="0.25">
      <c r="A706" s="110"/>
      <c r="B706" s="120" t="s">
        <v>385</v>
      </c>
      <c r="C706" s="120"/>
      <c r="D706" s="120"/>
      <c r="E706" s="120"/>
      <c r="F706" s="120"/>
      <c r="G706" s="121"/>
      <c r="H706" s="37"/>
    </row>
    <row r="707" spans="1:8" x14ac:dyDescent="0.25">
      <c r="A707" s="110"/>
      <c r="B707" s="120" t="s">
        <v>386</v>
      </c>
      <c r="C707" s="120"/>
      <c r="D707" s="120"/>
      <c r="E707" s="120"/>
      <c r="F707" s="120"/>
      <c r="G707" s="121"/>
      <c r="H707" s="37"/>
    </row>
    <row r="708" spans="1:8" ht="21" customHeight="1" thickBot="1" x14ac:dyDescent="0.3">
      <c r="A708" s="111"/>
      <c r="B708" s="120" t="s">
        <v>387</v>
      </c>
      <c r="C708" s="120"/>
      <c r="D708" s="120"/>
      <c r="E708" s="120"/>
      <c r="F708" s="120"/>
      <c r="G708" s="121"/>
      <c r="H708" s="37"/>
    </row>
    <row r="709" spans="1:8" ht="21" x14ac:dyDescent="0.25">
      <c r="A709" s="112" t="s">
        <v>414</v>
      </c>
      <c r="B709" s="89">
        <v>19</v>
      </c>
      <c r="C709" s="90" t="s">
        <v>388</v>
      </c>
      <c r="D709" s="89" t="s">
        <v>15</v>
      </c>
      <c r="E709" s="89">
        <v>50</v>
      </c>
      <c r="F709" s="91">
        <v>1.23</v>
      </c>
      <c r="G709" s="92">
        <v>61.5</v>
      </c>
      <c r="H709" s="37"/>
    </row>
    <row r="710" spans="1:8" x14ac:dyDescent="0.25">
      <c r="A710" s="113"/>
      <c r="B710" s="125" t="s">
        <v>40</v>
      </c>
      <c r="C710" s="125"/>
      <c r="D710" s="125"/>
      <c r="E710" s="125"/>
      <c r="F710" s="125"/>
      <c r="G710" s="126"/>
      <c r="H710" s="37"/>
    </row>
    <row r="711" spans="1:8" x14ac:dyDescent="0.25">
      <c r="A711" s="113"/>
      <c r="B711" s="125" t="s">
        <v>41</v>
      </c>
      <c r="C711" s="125"/>
      <c r="D711" s="125"/>
      <c r="E711" s="125"/>
      <c r="F711" s="125"/>
      <c r="G711" s="126"/>
      <c r="H711" s="37"/>
    </row>
    <row r="712" spans="1:8" x14ac:dyDescent="0.25">
      <c r="A712" s="113"/>
      <c r="B712" s="125" t="s">
        <v>389</v>
      </c>
      <c r="C712" s="125"/>
      <c r="D712" s="125"/>
      <c r="E712" s="125"/>
      <c r="F712" s="125"/>
      <c r="G712" s="126"/>
      <c r="H712" s="37"/>
    </row>
    <row r="713" spans="1:8" ht="15.75" thickBot="1" x14ac:dyDescent="0.3">
      <c r="A713" s="114"/>
      <c r="B713" s="127" t="s">
        <v>390</v>
      </c>
      <c r="C713" s="127"/>
      <c r="D713" s="127"/>
      <c r="E713" s="127"/>
      <c r="F713" s="127"/>
      <c r="G713" s="128"/>
      <c r="H713" s="37"/>
    </row>
    <row r="714" spans="1:8" ht="21" x14ac:dyDescent="0.25">
      <c r="A714" s="109" t="s">
        <v>414</v>
      </c>
      <c r="B714" s="101">
        <v>20</v>
      </c>
      <c r="C714" s="102" t="s">
        <v>388</v>
      </c>
      <c r="D714" s="101" t="s">
        <v>15</v>
      </c>
      <c r="E714" s="101">
        <v>50</v>
      </c>
      <c r="F714" s="103">
        <v>1.58</v>
      </c>
      <c r="G714" s="104">
        <v>79</v>
      </c>
      <c r="H714" s="37"/>
    </row>
    <row r="715" spans="1:8" x14ac:dyDescent="0.25">
      <c r="A715" s="110"/>
      <c r="B715" s="120" t="s">
        <v>40</v>
      </c>
      <c r="C715" s="120"/>
      <c r="D715" s="120"/>
      <c r="E715" s="120"/>
      <c r="F715" s="120"/>
      <c r="G715" s="121"/>
      <c r="H715" s="37"/>
    </row>
    <row r="716" spans="1:8" x14ac:dyDescent="0.25">
      <c r="A716" s="110"/>
      <c r="B716" s="120" t="s">
        <v>41</v>
      </c>
      <c r="C716" s="120"/>
      <c r="D716" s="120"/>
      <c r="E716" s="120"/>
      <c r="F716" s="120"/>
      <c r="G716" s="121"/>
      <c r="H716" s="37"/>
    </row>
    <row r="717" spans="1:8" x14ac:dyDescent="0.25">
      <c r="A717" s="110"/>
      <c r="B717" s="120" t="s">
        <v>391</v>
      </c>
      <c r="C717" s="120"/>
      <c r="D717" s="120"/>
      <c r="E717" s="120"/>
      <c r="F717" s="120"/>
      <c r="G717" s="121"/>
      <c r="H717" s="37"/>
    </row>
    <row r="718" spans="1:8" ht="15.75" thickBot="1" x14ac:dyDescent="0.3">
      <c r="A718" s="111"/>
      <c r="B718" s="120" t="s">
        <v>392</v>
      </c>
      <c r="C718" s="120"/>
      <c r="D718" s="120"/>
      <c r="E718" s="120"/>
      <c r="F718" s="120"/>
      <c r="G718" s="121"/>
      <c r="H718" s="37"/>
    </row>
    <row r="719" spans="1:8" ht="42" x14ac:dyDescent="0.25">
      <c r="A719" s="112" t="s">
        <v>414</v>
      </c>
      <c r="B719" s="89">
        <v>34</v>
      </c>
      <c r="C719" s="90" t="s">
        <v>227</v>
      </c>
      <c r="D719" s="89" t="s">
        <v>15</v>
      </c>
      <c r="E719" s="89">
        <v>20</v>
      </c>
      <c r="F719" s="91">
        <v>15.31</v>
      </c>
      <c r="G719" s="92">
        <v>306.2</v>
      </c>
      <c r="H719" s="37"/>
    </row>
    <row r="720" spans="1:8" x14ac:dyDescent="0.25">
      <c r="A720" s="113"/>
      <c r="B720" s="125" t="s">
        <v>393</v>
      </c>
      <c r="C720" s="125"/>
      <c r="D720" s="125"/>
      <c r="E720" s="125"/>
      <c r="F720" s="125"/>
      <c r="G720" s="126"/>
      <c r="H720" s="37"/>
    </row>
    <row r="721" spans="1:8" x14ac:dyDescent="0.25">
      <c r="A721" s="113"/>
      <c r="B721" s="125" t="s">
        <v>394</v>
      </c>
      <c r="C721" s="125"/>
      <c r="D721" s="125"/>
      <c r="E721" s="125"/>
      <c r="F721" s="125"/>
      <c r="G721" s="126"/>
      <c r="H721" s="37"/>
    </row>
    <row r="722" spans="1:8" x14ac:dyDescent="0.25">
      <c r="A722" s="113"/>
      <c r="B722" s="125" t="s">
        <v>395</v>
      </c>
      <c r="C722" s="125"/>
      <c r="D722" s="125"/>
      <c r="E722" s="125"/>
      <c r="F722" s="125"/>
      <c r="G722" s="126"/>
      <c r="H722" s="37"/>
    </row>
    <row r="723" spans="1:8" ht="15.75" thickBot="1" x14ac:dyDescent="0.3">
      <c r="A723" s="114"/>
      <c r="B723" s="127" t="s">
        <v>396</v>
      </c>
      <c r="C723" s="127"/>
      <c r="D723" s="127"/>
      <c r="E723" s="127"/>
      <c r="F723" s="127"/>
      <c r="G723" s="128"/>
      <c r="H723" s="37"/>
    </row>
    <row r="724" spans="1:8" ht="42" x14ac:dyDescent="0.25">
      <c r="A724" s="109" t="s">
        <v>414</v>
      </c>
      <c r="B724" s="101">
        <v>39</v>
      </c>
      <c r="C724" s="102" t="s">
        <v>227</v>
      </c>
      <c r="D724" s="101" t="s">
        <v>15</v>
      </c>
      <c r="E724" s="101">
        <v>200</v>
      </c>
      <c r="F724" s="103">
        <v>0.46</v>
      </c>
      <c r="G724" s="104">
        <v>92</v>
      </c>
      <c r="H724" s="37"/>
    </row>
    <row r="725" spans="1:8" x14ac:dyDescent="0.25">
      <c r="A725" s="110"/>
      <c r="B725" s="120" t="s">
        <v>397</v>
      </c>
      <c r="C725" s="120"/>
      <c r="D725" s="120"/>
      <c r="E725" s="120"/>
      <c r="F725" s="120"/>
      <c r="G725" s="121"/>
      <c r="H725" s="37"/>
    </row>
    <row r="726" spans="1:8" x14ac:dyDescent="0.25">
      <c r="A726" s="110"/>
      <c r="B726" s="120" t="s">
        <v>398</v>
      </c>
      <c r="C726" s="120"/>
      <c r="D726" s="120"/>
      <c r="E726" s="120"/>
      <c r="F726" s="120"/>
      <c r="G726" s="121"/>
      <c r="H726" s="37"/>
    </row>
    <row r="727" spans="1:8" x14ac:dyDescent="0.25">
      <c r="A727" s="110"/>
      <c r="B727" s="120" t="s">
        <v>399</v>
      </c>
      <c r="C727" s="120"/>
      <c r="D727" s="120"/>
      <c r="E727" s="120"/>
      <c r="F727" s="120"/>
      <c r="G727" s="121"/>
      <c r="H727" s="37"/>
    </row>
    <row r="728" spans="1:8" ht="15.75" thickBot="1" x14ac:dyDescent="0.3">
      <c r="A728" s="111"/>
      <c r="B728" s="120" t="s">
        <v>400</v>
      </c>
      <c r="C728" s="120"/>
      <c r="D728" s="120"/>
      <c r="E728" s="120"/>
      <c r="F728" s="120"/>
      <c r="G728" s="121"/>
      <c r="H728" s="37"/>
    </row>
    <row r="729" spans="1:8" ht="15" customHeight="1" thickBot="1" x14ac:dyDescent="0.3">
      <c r="A729" s="115" t="s">
        <v>0</v>
      </c>
      <c r="B729" s="116"/>
      <c r="C729" s="116"/>
      <c r="D729" s="116"/>
      <c r="E729" s="116"/>
      <c r="F729" s="117"/>
      <c r="G729" s="38">
        <v>560.70000000000005</v>
      </c>
      <c r="H729" s="37"/>
    </row>
    <row r="730" spans="1:8" x14ac:dyDescent="0.25">
      <c r="H730" s="37"/>
    </row>
    <row r="733" spans="1:8" x14ac:dyDescent="0.25">
      <c r="C733" s="122" t="s">
        <v>24</v>
      </c>
      <c r="D733" s="122"/>
      <c r="E733" s="122"/>
      <c r="F733" s="122"/>
    </row>
    <row r="734" spans="1:8" ht="21" customHeight="1" x14ac:dyDescent="0.25">
      <c r="C734" s="122" t="s">
        <v>25</v>
      </c>
      <c r="D734" s="122"/>
      <c r="E734" s="122"/>
      <c r="F734" s="122"/>
    </row>
    <row r="735" spans="1:8" ht="21" customHeight="1" x14ac:dyDescent="0.25">
      <c r="C735" s="122" t="s">
        <v>410</v>
      </c>
      <c r="D735" s="122"/>
      <c r="E735" s="122"/>
      <c r="F735" s="122"/>
    </row>
    <row r="736" spans="1:8" x14ac:dyDescent="0.25">
      <c r="C736" s="122" t="s">
        <v>411</v>
      </c>
      <c r="D736" s="122"/>
      <c r="E736" s="122"/>
      <c r="F736" s="122"/>
    </row>
    <row r="737" spans="1:8" x14ac:dyDescent="0.25">
      <c r="C737" s="123" t="s">
        <v>413</v>
      </c>
      <c r="D737" s="123"/>
      <c r="E737" s="123"/>
      <c r="F737" s="123"/>
    </row>
    <row r="738" spans="1:8" x14ac:dyDescent="0.25">
      <c r="C738" s="124" t="s">
        <v>412</v>
      </c>
      <c r="D738" s="124"/>
      <c r="E738" s="124"/>
      <c r="F738" s="124"/>
    </row>
    <row r="739" spans="1:8" x14ac:dyDescent="0.25">
      <c r="C739" s="124"/>
      <c r="D739" s="124"/>
      <c r="E739" s="124"/>
      <c r="F739" s="124"/>
    </row>
    <row r="740" spans="1:8" x14ac:dyDescent="0.25">
      <c r="C740" s="124" t="s">
        <v>29</v>
      </c>
      <c r="D740" s="124"/>
      <c r="E740" s="124"/>
      <c r="F740" s="124"/>
    </row>
    <row r="741" spans="1:8" ht="15.75" thickBot="1" x14ac:dyDescent="0.3"/>
    <row r="742" spans="1:8" ht="15.75" customHeight="1" thickBot="1" x14ac:dyDescent="0.3">
      <c r="A742" s="115" t="s">
        <v>358</v>
      </c>
      <c r="B742" s="116"/>
      <c r="C742" s="116"/>
      <c r="D742" s="116"/>
      <c r="E742" s="116"/>
      <c r="F742" s="116"/>
      <c r="G742" s="117"/>
      <c r="H742" s="36"/>
    </row>
    <row r="743" spans="1:8" ht="42.75" thickBot="1" x14ac:dyDescent="0.3">
      <c r="A743" s="5" t="s">
        <v>31</v>
      </c>
      <c r="B743" s="3" t="s">
        <v>2</v>
      </c>
      <c r="C743" s="2" t="s">
        <v>3</v>
      </c>
      <c r="D743" s="3" t="s">
        <v>4</v>
      </c>
      <c r="E743" s="3" t="s">
        <v>5</v>
      </c>
      <c r="F743" s="3" t="s">
        <v>6</v>
      </c>
      <c r="G743" s="68" t="s">
        <v>7</v>
      </c>
      <c r="H743" s="37"/>
    </row>
    <row r="744" spans="1:8" ht="21" x14ac:dyDescent="0.25">
      <c r="A744" s="118" t="s">
        <v>415</v>
      </c>
      <c r="B744" s="39">
        <v>70</v>
      </c>
      <c r="C744" s="40" t="s">
        <v>405</v>
      </c>
      <c r="D744" s="39" t="s">
        <v>15</v>
      </c>
      <c r="E744" s="39">
        <v>2</v>
      </c>
      <c r="F744" s="41">
        <v>78.44</v>
      </c>
      <c r="G744" s="42">
        <v>156.88</v>
      </c>
      <c r="H744" s="37"/>
    </row>
    <row r="745" spans="1:8" x14ac:dyDescent="0.25">
      <c r="A745" s="110"/>
      <c r="B745" s="120" t="s">
        <v>406</v>
      </c>
      <c r="C745" s="120"/>
      <c r="D745" s="120"/>
      <c r="E745" s="120"/>
      <c r="F745" s="120"/>
      <c r="G745" s="121"/>
      <c r="H745" s="37"/>
    </row>
    <row r="746" spans="1:8" x14ac:dyDescent="0.25">
      <c r="A746" s="110"/>
      <c r="B746" s="120" t="s">
        <v>407</v>
      </c>
      <c r="C746" s="120"/>
      <c r="D746" s="120"/>
      <c r="E746" s="120"/>
      <c r="F746" s="120"/>
      <c r="G746" s="121"/>
      <c r="H746" s="37"/>
    </row>
    <row r="747" spans="1:8" x14ac:dyDescent="0.25">
      <c r="A747" s="110"/>
      <c r="B747" s="120" t="s">
        <v>408</v>
      </c>
      <c r="C747" s="120"/>
      <c r="D747" s="120"/>
      <c r="E747" s="120"/>
      <c r="F747" s="120"/>
      <c r="G747" s="121"/>
      <c r="H747" s="37"/>
    </row>
    <row r="748" spans="1:8" ht="31.5" customHeight="1" thickBot="1" x14ac:dyDescent="0.3">
      <c r="A748" s="119"/>
      <c r="B748" s="129" t="s">
        <v>409</v>
      </c>
      <c r="C748" s="129"/>
      <c r="D748" s="129"/>
      <c r="E748" s="129"/>
      <c r="F748" s="129"/>
      <c r="G748" s="130"/>
      <c r="H748" s="37"/>
    </row>
    <row r="749" spans="1:8" ht="15" customHeight="1" thickBot="1" x14ac:dyDescent="0.3">
      <c r="A749" s="115" t="s">
        <v>0</v>
      </c>
      <c r="B749" s="116"/>
      <c r="C749" s="116"/>
      <c r="D749" s="116"/>
      <c r="E749" s="116"/>
      <c r="F749" s="117"/>
      <c r="G749" s="38">
        <v>156.88</v>
      </c>
      <c r="H749" s="37"/>
    </row>
  </sheetData>
  <mergeCells count="610">
    <mergeCell ref="B745:G745"/>
    <mergeCell ref="B746:G746"/>
    <mergeCell ref="B747:G747"/>
    <mergeCell ref="B748:G748"/>
    <mergeCell ref="C733:F733"/>
    <mergeCell ref="C734:F734"/>
    <mergeCell ref="C735:F735"/>
    <mergeCell ref="C736:F736"/>
    <mergeCell ref="C737:F737"/>
    <mergeCell ref="C738:F738"/>
    <mergeCell ref="C739:F739"/>
    <mergeCell ref="C740:F740"/>
    <mergeCell ref="B617:G617"/>
    <mergeCell ref="B619:G619"/>
    <mergeCell ref="B620:G620"/>
    <mergeCell ref="B621:G621"/>
    <mergeCell ref="B622:G622"/>
    <mergeCell ref="B624:G624"/>
    <mergeCell ref="B625:G625"/>
    <mergeCell ref="B626:G626"/>
    <mergeCell ref="B616:G616"/>
    <mergeCell ref="B727:G727"/>
    <mergeCell ref="A613:A617"/>
    <mergeCell ref="C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A606:G606"/>
    <mergeCell ref="B561:G561"/>
    <mergeCell ref="B562:G562"/>
    <mergeCell ref="A563:A567"/>
    <mergeCell ref="A528:G528"/>
    <mergeCell ref="A540:F540"/>
    <mergeCell ref="B531:G531"/>
    <mergeCell ref="B532:G532"/>
    <mergeCell ref="B533:G533"/>
    <mergeCell ref="B534:G534"/>
    <mergeCell ref="B536:G536"/>
    <mergeCell ref="B537:G537"/>
    <mergeCell ref="B538:G538"/>
    <mergeCell ref="B539:G539"/>
    <mergeCell ref="A530:A534"/>
    <mergeCell ref="A535:A539"/>
    <mergeCell ref="C518:F518"/>
    <mergeCell ref="C519:F519"/>
    <mergeCell ref="C520:F520"/>
    <mergeCell ref="C521:F521"/>
    <mergeCell ref="C522:F522"/>
    <mergeCell ref="C523:F523"/>
    <mergeCell ref="C524:F524"/>
    <mergeCell ref="C525:F525"/>
    <mergeCell ref="C526:F526"/>
    <mergeCell ref="B476:G476"/>
    <mergeCell ref="B478:G478"/>
    <mergeCell ref="B479:G479"/>
    <mergeCell ref="B480:G480"/>
    <mergeCell ref="B481:G481"/>
    <mergeCell ref="A512:F512"/>
    <mergeCell ref="A470:G470"/>
    <mergeCell ref="A507:A511"/>
    <mergeCell ref="B511:G511"/>
    <mergeCell ref="B510:G510"/>
    <mergeCell ref="B473:G473"/>
    <mergeCell ref="B494:G494"/>
    <mergeCell ref="B495:G495"/>
    <mergeCell ref="B496:G496"/>
    <mergeCell ref="B498:G498"/>
    <mergeCell ref="B499:G499"/>
    <mergeCell ref="B483:G483"/>
    <mergeCell ref="B484:G484"/>
    <mergeCell ref="B485:G485"/>
    <mergeCell ref="B486:G486"/>
    <mergeCell ref="B488:G488"/>
    <mergeCell ref="A472:A476"/>
    <mergeCell ref="A477:A481"/>
    <mergeCell ref="A482:A486"/>
    <mergeCell ref="A487:A491"/>
    <mergeCell ref="A492:A496"/>
    <mergeCell ref="A497:A501"/>
    <mergeCell ref="A502:A506"/>
    <mergeCell ref="B509:G509"/>
    <mergeCell ref="A412:G412"/>
    <mergeCell ref="A424:F424"/>
    <mergeCell ref="A414:A418"/>
    <mergeCell ref="A419:A423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410:F410"/>
    <mergeCell ref="B415:G415"/>
    <mergeCell ref="B395:G395"/>
    <mergeCell ref="B392:G392"/>
    <mergeCell ref="B393:G393"/>
    <mergeCell ref="B394:G394"/>
    <mergeCell ref="B416:G416"/>
    <mergeCell ref="B417:G417"/>
    <mergeCell ref="B418:G418"/>
    <mergeCell ref="B420:G420"/>
    <mergeCell ref="B421:G421"/>
    <mergeCell ref="B422:G422"/>
    <mergeCell ref="B423:G423"/>
    <mergeCell ref="A384:G384"/>
    <mergeCell ref="A386:A390"/>
    <mergeCell ref="B388:G388"/>
    <mergeCell ref="B389:G389"/>
    <mergeCell ref="B390:G390"/>
    <mergeCell ref="A391:A395"/>
    <mergeCell ref="A396:F396"/>
    <mergeCell ref="A292:A296"/>
    <mergeCell ref="A297:A301"/>
    <mergeCell ref="A302:F302"/>
    <mergeCell ref="B293:G293"/>
    <mergeCell ref="B294:G294"/>
    <mergeCell ref="B295:G295"/>
    <mergeCell ref="B296:G296"/>
    <mergeCell ref="B298:G298"/>
    <mergeCell ref="B299:G299"/>
    <mergeCell ref="B300:G300"/>
    <mergeCell ref="B301:G301"/>
    <mergeCell ref="B290:G290"/>
    <mergeCell ref="B291:G291"/>
    <mergeCell ref="C272:F272"/>
    <mergeCell ref="C273:F273"/>
    <mergeCell ref="C274:F274"/>
    <mergeCell ref="C275:F275"/>
    <mergeCell ref="C276:F276"/>
    <mergeCell ref="C277:F277"/>
    <mergeCell ref="C278:F278"/>
    <mergeCell ref="A74:F74"/>
    <mergeCell ref="A282:A286"/>
    <mergeCell ref="A287:A291"/>
    <mergeCell ref="A280:G280"/>
    <mergeCell ref="A87:F87"/>
    <mergeCell ref="A82:G82"/>
    <mergeCell ref="B283:G283"/>
    <mergeCell ref="B284:G284"/>
    <mergeCell ref="B285:G285"/>
    <mergeCell ref="B286:G286"/>
    <mergeCell ref="B288:G288"/>
    <mergeCell ref="B289:G289"/>
    <mergeCell ref="A180:A184"/>
    <mergeCell ref="A185:A189"/>
    <mergeCell ref="A190:A194"/>
    <mergeCell ref="A195:A199"/>
    <mergeCell ref="A200:A204"/>
    <mergeCell ref="A155:A159"/>
    <mergeCell ref="A160:A164"/>
    <mergeCell ref="A165:A169"/>
    <mergeCell ref="A170:A174"/>
    <mergeCell ref="A175:A179"/>
    <mergeCell ref="A105:A109"/>
    <mergeCell ref="A110:A114"/>
    <mergeCell ref="A115:A119"/>
    <mergeCell ref="A120:A124"/>
    <mergeCell ref="A125:A129"/>
    <mergeCell ref="A100:A104"/>
    <mergeCell ref="A130:A134"/>
    <mergeCell ref="A135:A139"/>
    <mergeCell ref="A140:A144"/>
    <mergeCell ref="A145:A149"/>
    <mergeCell ref="A150:A154"/>
    <mergeCell ref="B232:G232"/>
    <mergeCell ref="B233:G233"/>
    <mergeCell ref="B234:G234"/>
    <mergeCell ref="B236:G236"/>
    <mergeCell ref="B224:G224"/>
    <mergeCell ref="A260:A264"/>
    <mergeCell ref="A255:A259"/>
    <mergeCell ref="B243:G243"/>
    <mergeCell ref="B244:G244"/>
    <mergeCell ref="B246:G246"/>
    <mergeCell ref="B247:G247"/>
    <mergeCell ref="B248:G248"/>
    <mergeCell ref="B226:G226"/>
    <mergeCell ref="B227:G227"/>
    <mergeCell ref="B228:G228"/>
    <mergeCell ref="B229:G229"/>
    <mergeCell ref="B262:G262"/>
    <mergeCell ref="B256:G256"/>
    <mergeCell ref="B257:G257"/>
    <mergeCell ref="B258:G258"/>
    <mergeCell ref="B259:G259"/>
    <mergeCell ref="B261:G261"/>
    <mergeCell ref="B249:G249"/>
    <mergeCell ref="B251:G251"/>
    <mergeCell ref="B252:G252"/>
    <mergeCell ref="B253:G253"/>
    <mergeCell ref="B254:G254"/>
    <mergeCell ref="A265:F265"/>
    <mergeCell ref="A230:A234"/>
    <mergeCell ref="A235:A239"/>
    <mergeCell ref="A240:A244"/>
    <mergeCell ref="A245:A249"/>
    <mergeCell ref="A250:A254"/>
    <mergeCell ref="B206:G206"/>
    <mergeCell ref="B207:G207"/>
    <mergeCell ref="B208:G208"/>
    <mergeCell ref="B209:G209"/>
    <mergeCell ref="B211:G211"/>
    <mergeCell ref="A205:A209"/>
    <mergeCell ref="A210:A214"/>
    <mergeCell ref="A215:A219"/>
    <mergeCell ref="A220:A224"/>
    <mergeCell ref="A225:A229"/>
    <mergeCell ref="B263:G263"/>
    <mergeCell ref="B264:G264"/>
    <mergeCell ref="B237:G237"/>
    <mergeCell ref="B238:G238"/>
    <mergeCell ref="B239:G239"/>
    <mergeCell ref="B241:G241"/>
    <mergeCell ref="B242:G242"/>
    <mergeCell ref="B231:G231"/>
    <mergeCell ref="B199:G199"/>
    <mergeCell ref="B201:G201"/>
    <mergeCell ref="B202:G202"/>
    <mergeCell ref="B203:G203"/>
    <mergeCell ref="B204:G204"/>
    <mergeCell ref="B218:G218"/>
    <mergeCell ref="B219:G219"/>
    <mergeCell ref="B221:G221"/>
    <mergeCell ref="B222:G222"/>
    <mergeCell ref="B223:G223"/>
    <mergeCell ref="B212:G212"/>
    <mergeCell ref="B213:G213"/>
    <mergeCell ref="B214:G214"/>
    <mergeCell ref="B216:G216"/>
    <mergeCell ref="B217:G217"/>
    <mergeCell ref="B181:G181"/>
    <mergeCell ref="B182:G182"/>
    <mergeCell ref="B183:G183"/>
    <mergeCell ref="B184:G184"/>
    <mergeCell ref="B186:G186"/>
    <mergeCell ref="B174:G174"/>
    <mergeCell ref="B176:G176"/>
    <mergeCell ref="B177:G177"/>
    <mergeCell ref="B178:G178"/>
    <mergeCell ref="B179:G179"/>
    <mergeCell ref="B193:G193"/>
    <mergeCell ref="B194:G194"/>
    <mergeCell ref="B196:G196"/>
    <mergeCell ref="B197:G197"/>
    <mergeCell ref="B198:G198"/>
    <mergeCell ref="B187:G187"/>
    <mergeCell ref="B188:G188"/>
    <mergeCell ref="B189:G189"/>
    <mergeCell ref="B191:G191"/>
    <mergeCell ref="B192:G192"/>
    <mergeCell ref="B156:G156"/>
    <mergeCell ref="B157:G157"/>
    <mergeCell ref="B158:G158"/>
    <mergeCell ref="B159:G159"/>
    <mergeCell ref="B161:G161"/>
    <mergeCell ref="B149:G149"/>
    <mergeCell ref="B151:G151"/>
    <mergeCell ref="B152:G152"/>
    <mergeCell ref="B153:G153"/>
    <mergeCell ref="B154:G154"/>
    <mergeCell ref="B168:G168"/>
    <mergeCell ref="B169:G169"/>
    <mergeCell ref="B171:G171"/>
    <mergeCell ref="B172:G172"/>
    <mergeCell ref="B173:G173"/>
    <mergeCell ref="B162:G162"/>
    <mergeCell ref="B163:G163"/>
    <mergeCell ref="B164:G164"/>
    <mergeCell ref="B166:G166"/>
    <mergeCell ref="B167:G167"/>
    <mergeCell ref="B124:G124"/>
    <mergeCell ref="B126:G126"/>
    <mergeCell ref="B127:G127"/>
    <mergeCell ref="B128:G128"/>
    <mergeCell ref="B129:G129"/>
    <mergeCell ref="B143:G143"/>
    <mergeCell ref="B144:G144"/>
    <mergeCell ref="B146:G146"/>
    <mergeCell ref="B118:G118"/>
    <mergeCell ref="B119:G119"/>
    <mergeCell ref="B121:G121"/>
    <mergeCell ref="B122:G122"/>
    <mergeCell ref="B123:G123"/>
    <mergeCell ref="B147:G147"/>
    <mergeCell ref="B148:G148"/>
    <mergeCell ref="B137:G137"/>
    <mergeCell ref="B138:G138"/>
    <mergeCell ref="B139:G139"/>
    <mergeCell ref="B141:G141"/>
    <mergeCell ref="B142:G142"/>
    <mergeCell ref="B131:G131"/>
    <mergeCell ref="B132:G132"/>
    <mergeCell ref="B133:G133"/>
    <mergeCell ref="B134:G134"/>
    <mergeCell ref="B136:G136"/>
    <mergeCell ref="B103:G103"/>
    <mergeCell ref="B104:G104"/>
    <mergeCell ref="B93:G93"/>
    <mergeCell ref="B94:G94"/>
    <mergeCell ref="B96:G96"/>
    <mergeCell ref="B97:G97"/>
    <mergeCell ref="B98:G98"/>
    <mergeCell ref="B112:G112"/>
    <mergeCell ref="B113:G113"/>
    <mergeCell ref="B114:G114"/>
    <mergeCell ref="B116:G116"/>
    <mergeCell ref="B117:G117"/>
    <mergeCell ref="B106:G106"/>
    <mergeCell ref="B107:G107"/>
    <mergeCell ref="B108:G108"/>
    <mergeCell ref="B109:G109"/>
    <mergeCell ref="B111:G111"/>
    <mergeCell ref="A32:F32"/>
    <mergeCell ref="C43:F43"/>
    <mergeCell ref="C44:F44"/>
    <mergeCell ref="C39:F39"/>
    <mergeCell ref="C40:F40"/>
    <mergeCell ref="C41:F41"/>
    <mergeCell ref="A77:A79"/>
    <mergeCell ref="A49:A52"/>
    <mergeCell ref="A56:A57"/>
    <mergeCell ref="A61:A68"/>
    <mergeCell ref="A72:A73"/>
    <mergeCell ref="A83:A86"/>
    <mergeCell ref="A90:A94"/>
    <mergeCell ref="B99:G99"/>
    <mergeCell ref="B101:G101"/>
    <mergeCell ref="B102:G102"/>
    <mergeCell ref="A95:A99"/>
    <mergeCell ref="A80:F80"/>
    <mergeCell ref="A76:G76"/>
    <mergeCell ref="A71:G71"/>
    <mergeCell ref="A60:G60"/>
    <mergeCell ref="A55:G55"/>
    <mergeCell ref="A53:F53"/>
    <mergeCell ref="A58:F58"/>
    <mergeCell ref="A69:F69"/>
    <mergeCell ref="J17:J21"/>
    <mergeCell ref="C42:F42"/>
    <mergeCell ref="A47:G47"/>
    <mergeCell ref="C45:F45"/>
    <mergeCell ref="A48:G48"/>
    <mergeCell ref="A11:G11"/>
    <mergeCell ref="A13:G13"/>
    <mergeCell ref="A6:G6"/>
    <mergeCell ref="A7:G7"/>
    <mergeCell ref="A8:G8"/>
    <mergeCell ref="A9:G9"/>
    <mergeCell ref="A10:G10"/>
    <mergeCell ref="B12:E12"/>
    <mergeCell ref="B30:G30"/>
    <mergeCell ref="B23:G23"/>
    <mergeCell ref="B24:G24"/>
    <mergeCell ref="B25:G25"/>
    <mergeCell ref="B26:G26"/>
    <mergeCell ref="B28:G28"/>
    <mergeCell ref="B29:G29"/>
    <mergeCell ref="B18:G18"/>
    <mergeCell ref="B19:G19"/>
    <mergeCell ref="B20:G20"/>
    <mergeCell ref="B21:G21"/>
    <mergeCell ref="A27:A31"/>
    <mergeCell ref="A15:G15"/>
    <mergeCell ref="A17:A21"/>
    <mergeCell ref="A22:A26"/>
    <mergeCell ref="B31:G31"/>
    <mergeCell ref="B91:G91"/>
    <mergeCell ref="B92:G92"/>
    <mergeCell ref="B331:G331"/>
    <mergeCell ref="B332:G332"/>
    <mergeCell ref="A356:G356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A320:A324"/>
    <mergeCell ref="C316:F316"/>
    <mergeCell ref="A318:G318"/>
    <mergeCell ref="B321:G321"/>
    <mergeCell ref="B322:G322"/>
    <mergeCell ref="B323:G323"/>
    <mergeCell ref="B324:G324"/>
    <mergeCell ref="B326:G326"/>
    <mergeCell ref="B327:G327"/>
    <mergeCell ref="B328:G328"/>
    <mergeCell ref="B329:G329"/>
    <mergeCell ref="A325:A329"/>
    <mergeCell ref="B359:G359"/>
    <mergeCell ref="B360:G360"/>
    <mergeCell ref="B361:G361"/>
    <mergeCell ref="B362:G362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A340:F340"/>
    <mergeCell ref="B333:G333"/>
    <mergeCell ref="B334:G334"/>
    <mergeCell ref="B336:G336"/>
    <mergeCell ref="B337:G337"/>
    <mergeCell ref="B338:G338"/>
    <mergeCell ref="A330:A334"/>
    <mergeCell ref="A335:A339"/>
    <mergeCell ref="B339:G339"/>
    <mergeCell ref="A368:F368"/>
    <mergeCell ref="B364:G364"/>
    <mergeCell ref="B365:G365"/>
    <mergeCell ref="B366:G366"/>
    <mergeCell ref="B367:G367"/>
    <mergeCell ref="A358:A362"/>
    <mergeCell ref="A363:A367"/>
    <mergeCell ref="C375:F375"/>
    <mergeCell ref="C376:F376"/>
    <mergeCell ref="C377:F377"/>
    <mergeCell ref="C378:F378"/>
    <mergeCell ref="C379:F379"/>
    <mergeCell ref="C380:F380"/>
    <mergeCell ref="C381:F381"/>
    <mergeCell ref="C382:F382"/>
    <mergeCell ref="B387:G387"/>
    <mergeCell ref="A440:G440"/>
    <mergeCell ref="C432:F432"/>
    <mergeCell ref="C433:F433"/>
    <mergeCell ref="C434:F434"/>
    <mergeCell ref="C435:F435"/>
    <mergeCell ref="C436:F436"/>
    <mergeCell ref="C437:F437"/>
    <mergeCell ref="C438:F438"/>
    <mergeCell ref="B508:G508"/>
    <mergeCell ref="B489:G489"/>
    <mergeCell ref="B490:G490"/>
    <mergeCell ref="B491:G491"/>
    <mergeCell ref="B493:G493"/>
    <mergeCell ref="B449:G449"/>
    <mergeCell ref="B450:G450"/>
    <mergeCell ref="B451:G451"/>
    <mergeCell ref="A442:A446"/>
    <mergeCell ref="A447:A451"/>
    <mergeCell ref="B500:G500"/>
    <mergeCell ref="B501:G501"/>
    <mergeCell ref="B503:G503"/>
    <mergeCell ref="B504:G504"/>
    <mergeCell ref="B505:G505"/>
    <mergeCell ref="B506:G506"/>
    <mergeCell ref="B577:G577"/>
    <mergeCell ref="C547:F547"/>
    <mergeCell ref="C548:F548"/>
    <mergeCell ref="C549:F549"/>
    <mergeCell ref="C550:F550"/>
    <mergeCell ref="C551:F551"/>
    <mergeCell ref="C552:F552"/>
    <mergeCell ref="C553:F553"/>
    <mergeCell ref="C554:F554"/>
    <mergeCell ref="A556:G556"/>
    <mergeCell ref="A568:A572"/>
    <mergeCell ref="A573:A577"/>
    <mergeCell ref="B564:G564"/>
    <mergeCell ref="B565:G565"/>
    <mergeCell ref="B566:G566"/>
    <mergeCell ref="B567:G567"/>
    <mergeCell ref="B569:G569"/>
    <mergeCell ref="A558:A562"/>
    <mergeCell ref="C459:F459"/>
    <mergeCell ref="C460:F460"/>
    <mergeCell ref="A452:F452"/>
    <mergeCell ref="B443:G443"/>
    <mergeCell ref="B444:G444"/>
    <mergeCell ref="B445:G445"/>
    <mergeCell ref="B446:G446"/>
    <mergeCell ref="B448:G448"/>
    <mergeCell ref="C461:F461"/>
    <mergeCell ref="C462:F462"/>
    <mergeCell ref="C463:F463"/>
    <mergeCell ref="C464:F464"/>
    <mergeCell ref="C465:F465"/>
    <mergeCell ref="C466:F466"/>
    <mergeCell ref="C467:F467"/>
    <mergeCell ref="C468:F468"/>
    <mergeCell ref="B474:G474"/>
    <mergeCell ref="B475:G475"/>
    <mergeCell ref="A578:A582"/>
    <mergeCell ref="A583:A587"/>
    <mergeCell ref="A588:F588"/>
    <mergeCell ref="B580:G580"/>
    <mergeCell ref="B581:G581"/>
    <mergeCell ref="B582:G582"/>
    <mergeCell ref="B584:G584"/>
    <mergeCell ref="B585:G585"/>
    <mergeCell ref="B586:G586"/>
    <mergeCell ref="B587:G587"/>
    <mergeCell ref="B570:G570"/>
    <mergeCell ref="B571:G571"/>
    <mergeCell ref="B572:G572"/>
    <mergeCell ref="B574:G574"/>
    <mergeCell ref="B575:G575"/>
    <mergeCell ref="B576:G576"/>
    <mergeCell ref="B579:G579"/>
    <mergeCell ref="B559:G559"/>
    <mergeCell ref="B560:G560"/>
    <mergeCell ref="A643:G643"/>
    <mergeCell ref="A650:F650"/>
    <mergeCell ref="B646:G646"/>
    <mergeCell ref="B647:G647"/>
    <mergeCell ref="B648:G648"/>
    <mergeCell ref="B649:G649"/>
    <mergeCell ref="C635:F635"/>
    <mergeCell ref="C636:F636"/>
    <mergeCell ref="C637:F637"/>
    <mergeCell ref="C638:F638"/>
    <mergeCell ref="C639:F639"/>
    <mergeCell ref="C640:F640"/>
    <mergeCell ref="C641:F641"/>
    <mergeCell ref="B627:G627"/>
    <mergeCell ref="B609:G609"/>
    <mergeCell ref="B610:G610"/>
    <mergeCell ref="B611:G611"/>
    <mergeCell ref="B612:G612"/>
    <mergeCell ref="B614:G614"/>
    <mergeCell ref="B615:G615"/>
    <mergeCell ref="A618:A622"/>
    <mergeCell ref="A623:A627"/>
    <mergeCell ref="A628:F628"/>
    <mergeCell ref="A608:A612"/>
    <mergeCell ref="B674:G674"/>
    <mergeCell ref="B675:G675"/>
    <mergeCell ref="C657:F657"/>
    <mergeCell ref="C658:F658"/>
    <mergeCell ref="C659:F659"/>
    <mergeCell ref="C660:F660"/>
    <mergeCell ref="C661:F661"/>
    <mergeCell ref="C662:F662"/>
    <mergeCell ref="B667:G667"/>
    <mergeCell ref="B668:G668"/>
    <mergeCell ref="B669:G669"/>
    <mergeCell ref="B672:G672"/>
    <mergeCell ref="B673:G673"/>
    <mergeCell ref="A645:A649"/>
    <mergeCell ref="B698:G698"/>
    <mergeCell ref="B700:G700"/>
    <mergeCell ref="B701:G701"/>
    <mergeCell ref="B702:G702"/>
    <mergeCell ref="B703:G703"/>
    <mergeCell ref="A676:A680"/>
    <mergeCell ref="A681:F681"/>
    <mergeCell ref="A664:G664"/>
    <mergeCell ref="A666:A670"/>
    <mergeCell ref="A671:A675"/>
    <mergeCell ref="B677:G677"/>
    <mergeCell ref="B678:G678"/>
    <mergeCell ref="B679:G679"/>
    <mergeCell ref="B680:G680"/>
    <mergeCell ref="B670:G670"/>
    <mergeCell ref="B728:G728"/>
    <mergeCell ref="C684:F684"/>
    <mergeCell ref="C685:F685"/>
    <mergeCell ref="C686:F686"/>
    <mergeCell ref="C687:F687"/>
    <mergeCell ref="C688:F688"/>
    <mergeCell ref="C689:F689"/>
    <mergeCell ref="C690:F690"/>
    <mergeCell ref="B716:G716"/>
    <mergeCell ref="B717:G717"/>
    <mergeCell ref="B718:G718"/>
    <mergeCell ref="B720:G720"/>
    <mergeCell ref="B721:G721"/>
    <mergeCell ref="B722:G722"/>
    <mergeCell ref="B723:G723"/>
    <mergeCell ref="B725:G725"/>
    <mergeCell ref="B726:G726"/>
    <mergeCell ref="B705:G705"/>
    <mergeCell ref="B706:G706"/>
    <mergeCell ref="B707:G707"/>
    <mergeCell ref="B708:G708"/>
    <mergeCell ref="B710:G710"/>
    <mergeCell ref="B711:G711"/>
    <mergeCell ref="B712:G712"/>
    <mergeCell ref="B713:G713"/>
    <mergeCell ref="B715:G715"/>
    <mergeCell ref="B695:G695"/>
    <mergeCell ref="B696:G696"/>
    <mergeCell ref="B697:G697"/>
    <mergeCell ref="A704:A708"/>
    <mergeCell ref="A709:A713"/>
    <mergeCell ref="A714:A718"/>
    <mergeCell ref="A719:A723"/>
    <mergeCell ref="A724:A728"/>
    <mergeCell ref="A692:G692"/>
    <mergeCell ref="A729:F729"/>
    <mergeCell ref="A742:G742"/>
    <mergeCell ref="A749:F749"/>
    <mergeCell ref="A694:A698"/>
    <mergeCell ref="A699:A703"/>
    <mergeCell ref="A744:A748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Comprasnet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Garcia</dc:creator>
  <cp:lastModifiedBy>Bruno Garcia</cp:lastModifiedBy>
  <dcterms:created xsi:type="dcterms:W3CDTF">2017-09-28T13:14:14Z</dcterms:created>
  <dcterms:modified xsi:type="dcterms:W3CDTF">2018-08-15T20:21:23Z</dcterms:modified>
</cp:coreProperties>
</file>